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C:\Users\cwhit\OneDrive\Desktop\"/>
    </mc:Choice>
  </mc:AlternateContent>
  <xr:revisionPtr revIDLastSave="0" documentId="13_ncr:1_{D81322A1-50A4-4481-A926-723B5F706A13}" xr6:coauthVersionLast="47" xr6:coauthVersionMax="47" xr10:uidLastSave="{00000000-0000-0000-0000-000000000000}"/>
  <bookViews>
    <workbookView xWindow="-108" yWindow="-108" windowWidth="23256" windowHeight="12456" xr2:uid="{00000000-000D-0000-FFFF-FFFF00000000}"/>
  </bookViews>
  <sheets>
    <sheet name="Higher Education Loan Authorit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1" l="1"/>
  <c r="D107" i="1"/>
  <c r="C107" i="1"/>
  <c r="E92" i="1"/>
  <c r="D92" i="1"/>
  <c r="C92" i="1"/>
  <c r="E77" i="1"/>
  <c r="D77" i="1"/>
  <c r="C77" i="1"/>
  <c r="E59" i="1"/>
  <c r="D59" i="1"/>
  <c r="C59" i="1"/>
  <c r="E39" i="1"/>
  <c r="D39" i="1"/>
  <c r="C39" i="1"/>
  <c r="E26" i="1"/>
  <c r="D26" i="1"/>
  <c r="C26" i="1"/>
</calcChain>
</file>

<file path=xl/sharedStrings.xml><?xml version="1.0" encoding="utf-8"?>
<sst xmlns="http://schemas.openxmlformats.org/spreadsheetml/2006/main" count="1269" uniqueCount="253">
  <si>
    <t> </t>
  </si>
  <si>
    <t xml:space="preserve">District of Columbia Student Loan Servicer: Annual Activity Report </t>
  </si>
  <si>
    <t>Deadline:</t>
  </si>
  <si>
    <t>Coverage Dates:</t>
  </si>
  <si>
    <t>Servicing activity from January 1, 2025 to December 31, 2025</t>
  </si>
  <si>
    <t>Instructions:</t>
  </si>
  <si>
    <t>Rename this tab to your company’s servicing name, then complete all portfolio fields that reflect your servicing activity for the reporting period (January 1, 2025 to December 31, 2025). Ensure all applicable sections are filled out before submission.</t>
  </si>
  <si>
    <t>Name of Entity:</t>
  </si>
  <si>
    <t>SLS License #:</t>
  </si>
  <si>
    <t>Question #</t>
  </si>
  <si>
    <t>Traditional Credit Portfolio</t>
  </si>
  <si>
    <t>Traditional Credit Portfolio Information as of 12/31/2025 (Nationwide)</t>
  </si>
  <si>
    <t xml:space="preserve">Nationwide </t>
  </si>
  <si>
    <t>Volume ($)</t>
  </si>
  <si>
    <t>Number of Loans</t>
  </si>
  <si>
    <t>Number of Borrowers</t>
  </si>
  <si>
    <t>1.a</t>
  </si>
  <si>
    <t xml:space="preserve">Private Education Credit Obligations </t>
  </si>
  <si>
    <t>1.b</t>
  </si>
  <si>
    <t>Federal Direct Loans</t>
  </si>
  <si>
    <t>1.c</t>
  </si>
  <si>
    <t>FFELP Loans (Dept. of ED)</t>
  </si>
  <si>
    <t>1.d</t>
  </si>
  <si>
    <t>FFELP Loans (Commercial)</t>
  </si>
  <si>
    <t>1.e</t>
  </si>
  <si>
    <t>Perkins Loans (Dept. of ED)</t>
  </si>
  <si>
    <t>1.f</t>
  </si>
  <si>
    <t>Perkins Loans (Commercial)</t>
  </si>
  <si>
    <t>1.g</t>
  </si>
  <si>
    <t>Total</t>
  </si>
  <si>
    <t>Traditional Credit Portfolio Information as of 12/31/2025 (DC)</t>
  </si>
  <si>
    <t>DC</t>
  </si>
  <si>
    <t>2.a</t>
  </si>
  <si>
    <t>2.b</t>
  </si>
  <si>
    <t>2.c</t>
  </si>
  <si>
    <t>2.d</t>
  </si>
  <si>
    <t>2.e</t>
  </si>
  <si>
    <t>2.f</t>
  </si>
  <si>
    <t>2.g</t>
  </si>
  <si>
    <t>Loan Status</t>
  </si>
  <si>
    <t>Federal Loan Status Information as of 12/31/2025 (Nationwide)</t>
  </si>
  <si>
    <t>Nationwide</t>
  </si>
  <si>
    <t>3.a</t>
  </si>
  <si>
    <t>In School</t>
  </si>
  <si>
    <t>3.b</t>
  </si>
  <si>
    <t>Grace</t>
  </si>
  <si>
    <t>3.c</t>
  </si>
  <si>
    <t>Regular Repayment</t>
  </si>
  <si>
    <t>3.d</t>
  </si>
  <si>
    <t>Income Driven Repayment: IBR</t>
  </si>
  <si>
    <t>3.e</t>
  </si>
  <si>
    <t>Income Driven Repayment: ICR</t>
  </si>
  <si>
    <t>3.f</t>
  </si>
  <si>
    <t>Income Driven Repayment: PAYE</t>
  </si>
  <si>
    <t>3.g</t>
  </si>
  <si>
    <t>Income Driven Repayment: SAVE</t>
  </si>
  <si>
    <t>3.h</t>
  </si>
  <si>
    <t>Forebearance</t>
  </si>
  <si>
    <t>3.i</t>
  </si>
  <si>
    <t>Deferment</t>
  </si>
  <si>
    <t>3.j</t>
  </si>
  <si>
    <t>Default</t>
  </si>
  <si>
    <t>3.k</t>
  </si>
  <si>
    <t>Other</t>
  </si>
  <si>
    <t>3.l</t>
  </si>
  <si>
    <t>Federal Loan Status Information as of 12/31/2025 (DC)</t>
  </si>
  <si>
    <t>4.a</t>
  </si>
  <si>
    <t>4.b</t>
  </si>
  <si>
    <t>4.c</t>
  </si>
  <si>
    <t>4.d</t>
  </si>
  <si>
    <t>4.e</t>
  </si>
  <si>
    <t>4.f</t>
  </si>
  <si>
    <t>4.g</t>
  </si>
  <si>
    <t>4.h</t>
  </si>
  <si>
    <t>4.i</t>
  </si>
  <si>
    <t>4.j</t>
  </si>
  <si>
    <t>4.k</t>
  </si>
  <si>
    <t>4.l</t>
  </si>
  <si>
    <t>Private Portfolio Loan Status Information as of 12/31/2025 (Nationwide)</t>
  </si>
  <si>
    <t>5.a</t>
  </si>
  <si>
    <t>5.b</t>
  </si>
  <si>
    <t>5.c</t>
  </si>
  <si>
    <t>5.d</t>
  </si>
  <si>
    <t>Income Driven Repayment</t>
  </si>
  <si>
    <t>5.e</t>
  </si>
  <si>
    <t>5.f</t>
  </si>
  <si>
    <t>5.g</t>
  </si>
  <si>
    <t>5.h</t>
  </si>
  <si>
    <t>5.i</t>
  </si>
  <si>
    <t>Private Portfolio Loan Status Information as of 12/31/2025 (DC)</t>
  </si>
  <si>
    <t>6.a</t>
  </si>
  <si>
    <t>6.b</t>
  </si>
  <si>
    <t>6.c</t>
  </si>
  <si>
    <t>6.d</t>
  </si>
  <si>
    <t>6.e</t>
  </si>
  <si>
    <t>6.f</t>
  </si>
  <si>
    <t>6.g</t>
  </si>
  <si>
    <t>6.h</t>
  </si>
  <si>
    <t>6.i</t>
  </si>
  <si>
    <t>Delinquency &amp; Default</t>
  </si>
  <si>
    <t>Federal Portfolio Information as of 12/31/2025 (Nationwide)</t>
  </si>
  <si>
    <t>7.a</t>
  </si>
  <si>
    <t>No payment due</t>
  </si>
  <si>
    <t>7.b</t>
  </si>
  <si>
    <t>Current, payment due</t>
  </si>
  <si>
    <t>7.c</t>
  </si>
  <si>
    <t>30-90 days delinquent</t>
  </si>
  <si>
    <t>7.d</t>
  </si>
  <si>
    <t>91-100 days delinquent</t>
  </si>
  <si>
    <t>7.e</t>
  </si>
  <si>
    <t>101-269 days delinquent</t>
  </si>
  <si>
    <t>7.f</t>
  </si>
  <si>
    <t>270+ days delinquent</t>
  </si>
  <si>
    <t>7.g</t>
  </si>
  <si>
    <t>7.h</t>
  </si>
  <si>
    <t>Federal Portfolio Information as of 12/31/2025 (DC)</t>
  </si>
  <si>
    <t>8.a</t>
  </si>
  <si>
    <t>8.b</t>
  </si>
  <si>
    <t>8.c</t>
  </si>
  <si>
    <t>8.d</t>
  </si>
  <si>
    <t>8.e</t>
  </si>
  <si>
    <t>8.f</t>
  </si>
  <si>
    <t>8.g</t>
  </si>
  <si>
    <t>8.h</t>
  </si>
  <si>
    <t>Federal Portfolio Information in 2025 (Nationwide)</t>
  </si>
  <si>
    <t>Please report the dollar amount of loans, the number of loans, and the number of borrowers that entered default and were transferred to the Default Resolution Group (DRG) during each quarter of the reporting year nationwide.</t>
  </si>
  <si>
    <t>9.a</t>
  </si>
  <si>
    <t>Q1</t>
  </si>
  <si>
    <t>9.b</t>
  </si>
  <si>
    <t>Q2</t>
  </si>
  <si>
    <t>9.c</t>
  </si>
  <si>
    <t>Q3</t>
  </si>
  <si>
    <t>9.d</t>
  </si>
  <si>
    <t>Q4</t>
  </si>
  <si>
    <t>Federal Portfolio Information in 2025 (DC)</t>
  </si>
  <si>
    <t>Please report the dollar amount of loans, the number of loans, and the number of borrowers that entered default and were transferred to the Default Resolution Group (DRG) during each quarter of the reporting year in DC.</t>
  </si>
  <si>
    <t>10.a</t>
  </si>
  <si>
    <t>10.b</t>
  </si>
  <si>
    <t>10.c</t>
  </si>
  <si>
    <t>10.d</t>
  </si>
  <si>
    <t>Private Portfolio Information as of 12/31/2025 (Nationwide)</t>
  </si>
  <si>
    <t>11.a</t>
  </si>
  <si>
    <t>11.b</t>
  </si>
  <si>
    <t>11.c</t>
  </si>
  <si>
    <t>11.d</t>
  </si>
  <si>
    <t>11.e</t>
  </si>
  <si>
    <t>11.f</t>
  </si>
  <si>
    <t>Collections</t>
  </si>
  <si>
    <t>11.g</t>
  </si>
  <si>
    <t>11.h</t>
  </si>
  <si>
    <t>11.i</t>
  </si>
  <si>
    <t>Modification</t>
  </si>
  <si>
    <t>Private Portfolio Information as of 12/31/2025 (DC)</t>
  </si>
  <si>
    <t>12.a</t>
  </si>
  <si>
    <t>12.b</t>
  </si>
  <si>
    <t>12.c</t>
  </si>
  <si>
    <t>12.d</t>
  </si>
  <si>
    <t>12.e</t>
  </si>
  <si>
    <t>12.f</t>
  </si>
  <si>
    <t>12.g</t>
  </si>
  <si>
    <t>12.h</t>
  </si>
  <si>
    <t>12.i</t>
  </si>
  <si>
    <t>Complaints</t>
  </si>
  <si>
    <t>Federal Loan Complaints Reported in 2025</t>
  </si>
  <si>
    <t>Nationwide Total</t>
  </si>
  <si>
    <t>In DC</t>
  </si>
  <si>
    <t>13.a</t>
  </si>
  <si>
    <t>Consumer Complaints</t>
  </si>
  <si>
    <t>Private Loan Complaints Reported in 2025</t>
  </si>
  <si>
    <t>14.a</t>
  </si>
  <si>
    <t>Public Service Loan Forgiveness (PSLF)</t>
  </si>
  <si>
    <t>15.a</t>
  </si>
  <si>
    <t>PSLF discharge during the calendar year</t>
  </si>
  <si>
    <t>15.b</t>
  </si>
  <si>
    <t xml:space="preserve">Total number of borrowers who submitted a PSLF-eligible payment in January of this calendar year </t>
  </si>
  <si>
    <t>15.c</t>
  </si>
  <si>
    <t xml:space="preserve">Total number of borrowers who submitted a PSLF-eligible payment in December of this calendar year </t>
  </si>
  <si>
    <t>16.a</t>
  </si>
  <si>
    <t>16.b</t>
  </si>
  <si>
    <t>16.c</t>
  </si>
  <si>
    <t>Forbearance &amp; Deferment</t>
  </si>
  <si>
    <t>Forbearances Granted, Denied, and Requested in 2025 (Federal)</t>
  </si>
  <si>
    <t>17.a</t>
  </si>
  <si>
    <t xml:space="preserve">Total number of forbearances granted </t>
  </si>
  <si>
    <t>17.b</t>
  </si>
  <si>
    <t>Total number of forbearances denied</t>
  </si>
  <si>
    <t>17.c</t>
  </si>
  <si>
    <t>Total number of forbearances requested</t>
  </si>
  <si>
    <t>Forbearances Granted, Denied, and Requested in 2025 (Private)</t>
  </si>
  <si>
    <t>18.a</t>
  </si>
  <si>
    <t>18.b</t>
  </si>
  <si>
    <t>18.c</t>
  </si>
  <si>
    <t>Deferments Granted, Denied, and Requested in 2025 (Federal)</t>
  </si>
  <si>
    <t>19.a</t>
  </si>
  <si>
    <t xml:space="preserve">Total number of deferments granted </t>
  </si>
  <si>
    <t>19.b</t>
  </si>
  <si>
    <t>Total number of deferments denied</t>
  </si>
  <si>
    <t>19.c</t>
  </si>
  <si>
    <t>Total number of deferments requested</t>
  </si>
  <si>
    <t>Deferments Granted, Denied, and Requested in 2025 (Private)</t>
  </si>
  <si>
    <t>20.a</t>
  </si>
  <si>
    <t>20.b</t>
  </si>
  <si>
    <t>20.c</t>
  </si>
  <si>
    <t>Cosigner Information</t>
  </si>
  <si>
    <t>21.a</t>
  </si>
  <si>
    <t>Private loans with cosigners</t>
  </si>
  <si>
    <t>22.a</t>
  </si>
  <si>
    <t>Cosigner Inquiries Reported in 2025</t>
  </si>
  <si>
    <t>23.a</t>
  </si>
  <si>
    <t xml:space="preserve">Number of phone calls requesting information on cosigner release </t>
  </si>
  <si>
    <t>Cosigner Releases Granted, Denied, and Requested in 2025</t>
  </si>
  <si>
    <t>24.a</t>
  </si>
  <si>
    <t xml:space="preserve">Total number of co-signer releases granted  </t>
  </si>
  <si>
    <t>24.b</t>
  </si>
  <si>
    <t>Total number of co-signer releases denied</t>
  </si>
  <si>
    <t>24.c</t>
  </si>
  <si>
    <t>Total number of co-signer releases requested</t>
  </si>
  <si>
    <t>Non-Traditional Credit Portfolio</t>
  </si>
  <si>
    <t>Non-Traditional Credit Information as of 12/31/2025 (Nationwide)</t>
  </si>
  <si>
    <t>25.a</t>
  </si>
  <si>
    <t>Income Share Agreement</t>
  </si>
  <si>
    <t>25.b</t>
  </si>
  <si>
    <t>Institutional Debts</t>
  </si>
  <si>
    <t>25.c</t>
  </si>
  <si>
    <t>Other - Describe in Notes</t>
  </si>
  <si>
    <t>Non-Traditional Credit Information as of 12/31/2025 (DC)</t>
  </si>
  <si>
    <t>26.a</t>
  </si>
  <si>
    <t>26.b</t>
  </si>
  <si>
    <t>26.c</t>
  </si>
  <si>
    <t>Transfer Information</t>
  </si>
  <si>
    <t>Portfolio Transfer Information in 2025 (Nationwide) - Direct Loans</t>
  </si>
  <si>
    <t>27.a</t>
  </si>
  <si>
    <t>Sold, Assigned, or Transferred BY you (outgoing)</t>
  </si>
  <si>
    <t>27.b</t>
  </si>
  <si>
    <t>Sold, Assigned, or Transferred TO you (incoming)</t>
  </si>
  <si>
    <t>Portfolio Transfer Information in 2025 (DC) - Direct Loans</t>
  </si>
  <si>
    <t>28.a</t>
  </si>
  <si>
    <t>28.b</t>
  </si>
  <si>
    <t>Portfolio Transfer Information in 2025 (Nationwide) - FFELP Loans</t>
  </si>
  <si>
    <t>29.a</t>
  </si>
  <si>
    <t>29.b</t>
  </si>
  <si>
    <t>Portfolio Transfer Information in 2025 (DC) - FFELP Loans</t>
  </si>
  <si>
    <t>30.a</t>
  </si>
  <si>
    <t>30.b</t>
  </si>
  <si>
    <t>Portfolio Transfer Information in 2025 (Nationwide) - Private Loans</t>
  </si>
  <si>
    <t>31.a</t>
  </si>
  <si>
    <t>32.b</t>
  </si>
  <si>
    <t>Portfolio Transfer Information in 2025 (DC) - Private Loans</t>
  </si>
  <si>
    <t>33.a</t>
  </si>
  <si>
    <t>33.b</t>
  </si>
  <si>
    <t>Higher Education Loan Authority of the State of Missouri</t>
  </si>
  <si>
    <t>** Note: Federal Defaults are 270+ therefore this line is a duplicate of the above</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</si>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</sst>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7" formatCode="_(* #,##0_);_(* \(#,##0\);_(* &quot;-&quot;??_);_(@_)"/>
    <numFmt numFmtId="169" formatCode="_(&quot;$&quot;* #,##0_);_(&quot;$&quot;* \(#,##0\);_(&quot;$&quot;* &quot;-&quot;??_);_(@_)"/>
  </numFmts>
  <fonts count="6" x14ac:knownFonts="1">
    <font>
      <sz val="11"/>
      <color theme="1"/>
      <name val="Calibri"/>
      <family val="2"/>
      <scheme val="minor"/>
    </font>
    <font>
      <b/>
      <sz val="12"/>
      <color rgb="FF000000"/>
      <name val="Calibri"/>
      <family val="2"/>
    </font>
    <font>
      <sz val="11"/>
      <color rgb="FF000000"/>
      <name val="Calibri"/>
      <family val="2"/>
    </font>
    <font>
      <b/>
      <sz val="14"/>
      <color rgb="FF000000"/>
      <name val="Calibri"/>
      <family val="2"/>
    </font>
    <font>
      <b/>
      <sz val="20"/>
      <color rgb="FF000000"/>
      <name val="Calibri"/>
      <family val="2"/>
    </font>
    <font>
      <sz val="11"/>
      <color theme="1"/>
      <name val="Calibri"/>
      <family val="2"/>
      <scheme val="minor"/>
    </font>
  </fonts>
  <fills count="7">
    <fill>
      <patternFill patternType="none"/>
    </fill>
    <fill>
      <patternFill patternType="gray125"/>
    </fill>
    <fill>
      <patternFill patternType="solid">
        <fgColor rgb="FFDDEBF7"/>
        <bgColor rgb="FF000000"/>
      </patternFill>
    </fill>
    <fill>
      <patternFill patternType="solid">
        <fgColor theme="0" tint="-4.9989318521683403E-2"/>
        <bgColor indexed="64"/>
      </patternFill>
    </fill>
    <fill>
      <patternFill patternType="solid">
        <fgColor theme="2" tint="-0.89999084444715716"/>
        <bgColor indexed="64"/>
      </patternFill>
    </fill>
    <fill>
      <patternFill patternType="solid">
        <fgColor theme="8"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55">
    <xf numFmtId="0" fontId="0" fillId="0" borderId="0" xfId="0"/>
    <xf numFmtId="0" fontId="1" fillId="2" borderId="0" xfId="0" applyFont="1" applyFill="1"/>
    <xf numFmtId="0" fontId="2" fillId="2" borderId="0" xfId="0" applyFont="1" applyFill="1"/>
    <xf numFmtId="0" fontId="3" fillId="2" borderId="0" xfId="0" applyFont="1" applyFill="1"/>
    <xf numFmtId="0" fontId="2" fillId="2" borderId="1" xfId="0" applyFont="1" applyFill="1" applyBorder="1"/>
    <xf numFmtId="0" fontId="2" fillId="2" borderId="5" xfId="0" applyFont="1" applyFill="1" applyBorder="1"/>
    <xf numFmtId="0" fontId="2" fillId="0" borderId="6" xfId="0" applyFont="1" applyBorder="1"/>
    <xf numFmtId="0" fontId="2" fillId="2" borderId="7" xfId="0" applyFont="1" applyFill="1" applyBorder="1"/>
    <xf numFmtId="0" fontId="2" fillId="2" borderId="9" xfId="0" applyFont="1" applyFill="1" applyBorder="1"/>
    <xf numFmtId="0" fontId="2" fillId="2" borderId="10" xfId="0" applyFont="1" applyFill="1" applyBorder="1"/>
    <xf numFmtId="0" fontId="2" fillId="2" borderId="11" xfId="0" applyFont="1" applyFill="1" applyBorder="1"/>
    <xf numFmtId="0" fontId="2" fillId="0" borderId="12" xfId="0" applyFont="1" applyBorder="1"/>
    <xf numFmtId="0" fontId="2" fillId="2" borderId="13" xfId="0" applyFont="1" applyFill="1" applyBorder="1"/>
    <xf numFmtId="0" fontId="2" fillId="0" borderId="14" xfId="0" applyFont="1" applyBorder="1"/>
    <xf numFmtId="0" fontId="2" fillId="2" borderId="15" xfId="0" applyFont="1" applyFill="1" applyBorder="1"/>
    <xf numFmtId="0" fontId="2" fillId="2" borderId="16" xfId="0" applyFont="1" applyFill="1" applyBorder="1"/>
    <xf numFmtId="0" fontId="2" fillId="2" borderId="17" xfId="0" applyFont="1" applyFill="1" applyBorder="1"/>
    <xf numFmtId="0" fontId="2" fillId="2" borderId="10" xfId="0" applyFont="1" applyFill="1" applyBorder="1" applyAlignment="1">
      <alignment wrapText="1"/>
    </xf>
    <xf numFmtId="0" fontId="2" fillId="2" borderId="18" xfId="0" applyFont="1" applyFill="1" applyBorder="1" applyAlignment="1">
      <alignment horizontal="center"/>
    </xf>
    <xf numFmtId="0" fontId="2" fillId="3" borderId="1" xfId="0" applyFont="1" applyFill="1" applyBorder="1"/>
    <xf numFmtId="0" fontId="2" fillId="3" borderId="5" xfId="0" applyFont="1" applyFill="1" applyBorder="1"/>
    <xf numFmtId="0" fontId="2" fillId="2" borderId="19" xfId="0" applyFont="1" applyFill="1" applyBorder="1"/>
    <xf numFmtId="0" fontId="2" fillId="2" borderId="20" xfId="0" applyFont="1" applyFill="1" applyBorder="1"/>
    <xf numFmtId="0" fontId="2" fillId="2" borderId="21" xfId="0" applyFont="1" applyFill="1" applyBorder="1"/>
    <xf numFmtId="0" fontId="2" fillId="2" borderId="22" xfId="0" applyFont="1" applyFill="1" applyBorder="1"/>
    <xf numFmtId="0" fontId="2" fillId="2" borderId="23" xfId="0" applyFont="1" applyFill="1" applyBorder="1"/>
    <xf numFmtId="0" fontId="2" fillId="2" borderId="24" xfId="0" applyFont="1" applyFill="1" applyBorder="1"/>
    <xf numFmtId="0" fontId="2" fillId="2" borderId="0" xfId="0" applyFont="1" applyFill="1" applyAlignment="1">
      <alignment horizontal="center"/>
    </xf>
    <xf numFmtId="0" fontId="2" fillId="2" borderId="8"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4" borderId="14" xfId="0" applyFont="1" applyFill="1" applyBorder="1"/>
    <xf numFmtId="0" fontId="0" fillId="5" borderId="0" xfId="0" applyFill="1"/>
    <xf numFmtId="0" fontId="2" fillId="3" borderId="0" xfId="0" applyFont="1" applyFill="1"/>
    <xf numFmtId="0" fontId="2" fillId="2" borderId="10" xfId="0" applyFont="1" applyFill="1" applyBorder="1" applyAlignment="1">
      <alignment horizontal="center" vertical="center"/>
    </xf>
    <xf numFmtId="0" fontId="1" fillId="3" borderId="0" xfId="0" applyFont="1" applyFill="1"/>
    <xf numFmtId="0" fontId="0" fillId="3" borderId="0" xfId="0" applyFill="1"/>
    <xf numFmtId="0" fontId="0" fillId="6" borderId="0" xfId="0" applyFill="1"/>
    <xf numFmtId="0" fontId="3" fillId="2" borderId="0" xfId="0" applyFont="1" applyFill="1" applyAlignment="1">
      <alignment horizontal="center" vertical="center"/>
    </xf>
    <xf numFmtId="0" fontId="2" fillId="2" borderId="25" xfId="0" applyFont="1" applyFill="1" applyBorder="1" applyAlignment="1">
      <alignment horizontal="center"/>
    </xf>
    <xf numFmtId="0" fontId="2" fillId="3" borderId="18" xfId="0" applyFont="1" applyFill="1" applyBorder="1" applyAlignment="1">
      <alignment horizontal="left"/>
    </xf>
    <xf numFmtId="164" fontId="2" fillId="3" borderId="18" xfId="0" applyNumberFormat="1" applyFont="1" applyFill="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3" fillId="2" borderId="0" xfId="0" applyFont="1" applyFill="1" applyAlignment="1">
      <alignment horizontal="center"/>
    </xf>
    <xf numFmtId="0" fontId="2" fillId="2" borderId="23" xfId="0" applyFont="1" applyFill="1" applyBorder="1" applyAlignment="1">
      <alignment horizontal="center" wrapText="1"/>
    </xf>
    <xf numFmtId="0" fontId="4" fillId="3" borderId="0" xfId="0" applyFont="1" applyFill="1" applyAlignment="1">
      <alignment horizontal="center" vertical="center"/>
    </xf>
    <xf numFmtId="0" fontId="2" fillId="3" borderId="18" xfId="0" applyFont="1" applyFill="1" applyBorder="1" applyAlignment="1">
      <alignment horizontal="left" wrapText="1"/>
    </xf>
    <xf numFmtId="44" fontId="2" fillId="0" borderId="14" xfId="2" applyFont="1" applyBorder="1"/>
    <xf numFmtId="167" fontId="2" fillId="0" borderId="14" xfId="1" applyNumberFormat="1" applyFont="1" applyBorder="1"/>
    <xf numFmtId="169" fontId="2" fillId="0" borderId="14" xfId="2" applyNumberFormat="1" applyFont="1" applyBorder="1"/>
    <xf numFmtId="169" fontId="2" fillId="0" borderId="14" xfId="0" applyNumberFormat="1" applyFont="1" applyBorder="1"/>
    <xf numFmtId="167" fontId="2" fillId="0" borderId="12" xfId="1" applyNumberFormat="1" applyFont="1" applyBorder="1"/>
    <xf numFmtId="167" fontId="2" fillId="2" borderId="0" xfId="1" applyNumberFormat="1" applyFont="1" applyFill="1"/>
    <xf numFmtId="167" fontId="2" fillId="0" borderId="12" xfId="1" applyNumberFormat="1"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362"/>
  <sheetViews>
    <sheetView tabSelected="1" topLeftCell="A3" workbookViewId="0">
      <selection activeCell="C278" sqref="C278"/>
    </sheetView>
  </sheetViews>
  <sheetFormatPr defaultColWidth="9.109375" defaultRowHeight="14.4" x14ac:dyDescent="0.3"/>
  <cols>
    <col min="1" max="1" width="9.109375" style="31"/>
    <col min="2" max="2" width="51.44140625" style="31" bestFit="1" customWidth="1"/>
    <col min="3" max="3" width="31.5546875" style="31" bestFit="1" customWidth="1"/>
    <col min="4" max="4" width="27.88671875" style="31" bestFit="1" customWidth="1"/>
    <col min="5" max="5" width="27" style="31" bestFit="1" customWidth="1"/>
    <col min="6" max="54" width="9.109375" style="31"/>
    <col min="55" max="76" width="9.109375" style="36"/>
    <col min="77" max="16384" width="9.109375" style="31"/>
  </cols>
  <sheetData>
    <row r="1" spans="1:54" ht="15.6" x14ac:dyDescent="0.3">
      <c r="A1" s="1" t="s">
        <v>0</v>
      </c>
      <c r="B1" s="2" t="s">
        <v>0</v>
      </c>
      <c r="C1" s="2" t="s">
        <v>0</v>
      </c>
      <c r="D1" s="2" t="s">
        <v>0</v>
      </c>
      <c r="E1" s="2" t="s">
        <v>0</v>
      </c>
      <c r="F1" s="2" t="s">
        <v>0</v>
      </c>
      <c r="G1" s="2" t="s">
        <v>0</v>
      </c>
      <c r="H1" s="2" t="s">
        <v>0</v>
      </c>
    </row>
    <row r="2" spans="1:54" ht="18.75" customHeight="1" x14ac:dyDescent="0.35">
      <c r="A2" s="44" t="s">
        <v>1</v>
      </c>
      <c r="B2" s="44"/>
      <c r="C2" s="44"/>
      <c r="D2" s="44"/>
      <c r="E2" s="44"/>
      <c r="F2" s="44"/>
      <c r="G2" s="44"/>
      <c r="H2" s="44"/>
    </row>
    <row r="3" spans="1:54" ht="18" x14ac:dyDescent="0.35">
      <c r="A3" s="1"/>
      <c r="B3" s="3"/>
      <c r="C3" s="3"/>
      <c r="D3" s="3"/>
      <c r="E3" s="2"/>
      <c r="F3" s="2"/>
      <c r="G3" s="2"/>
      <c r="H3" s="2"/>
    </row>
    <row r="4" spans="1:54" ht="18.75" customHeight="1" x14ac:dyDescent="0.3">
      <c r="A4" s="1"/>
      <c r="B4" s="19" t="s">
        <v>2</v>
      </c>
      <c r="C4" s="40">
        <v>46066</v>
      </c>
      <c r="D4" s="40"/>
      <c r="E4" s="2"/>
      <c r="F4" s="2"/>
      <c r="G4" s="2"/>
      <c r="H4" s="2"/>
    </row>
    <row r="5" spans="1:54" ht="18.75" customHeight="1" x14ac:dyDescent="0.3">
      <c r="A5" s="1"/>
      <c r="B5" s="20" t="s">
        <v>3</v>
      </c>
      <c r="C5" s="39" t="s">
        <v>4</v>
      </c>
      <c r="D5" s="39"/>
      <c r="E5" s="2"/>
      <c r="F5" s="2"/>
      <c r="G5" s="2"/>
      <c r="H5" s="2"/>
    </row>
    <row r="6" spans="1:54" ht="62.25" customHeight="1" x14ac:dyDescent="0.3">
      <c r="A6" s="1"/>
      <c r="B6" s="20" t="s">
        <v>5</v>
      </c>
      <c r="C6" s="47" t="s">
        <v>6</v>
      </c>
      <c r="D6" s="47"/>
      <c r="E6" s="2"/>
      <c r="F6" s="2"/>
      <c r="G6" s="2"/>
      <c r="H6" s="2"/>
    </row>
    <row r="7" spans="1:54" ht="15.6" x14ac:dyDescent="0.3">
      <c r="A7" s="1" t="s">
        <v>0</v>
      </c>
      <c r="B7" s="2" t="s">
        <v>0</v>
      </c>
      <c r="C7" s="2" t="s">
        <v>0</v>
      </c>
      <c r="D7" s="2" t="s">
        <v>0</v>
      </c>
      <c r="E7" s="2" t="s">
        <v>0</v>
      </c>
      <c r="F7" s="2" t="s">
        <v>0</v>
      </c>
      <c r="G7" s="2" t="s">
        <v>0</v>
      </c>
      <c r="H7" s="2" t="s">
        <v>0</v>
      </c>
    </row>
    <row r="8" spans="1:54" ht="15" customHeight="1" x14ac:dyDescent="0.3">
      <c r="A8" s="1" t="s">
        <v>0</v>
      </c>
      <c r="B8" s="4" t="s">
        <v>7</v>
      </c>
      <c r="C8" s="41" t="s">
        <v>250</v>
      </c>
      <c r="D8" s="42"/>
      <c r="E8" s="43"/>
      <c r="F8" s="2"/>
      <c r="G8" s="2" t="s">
        <v>0</v>
      </c>
      <c r="H8" s="2" t="s">
        <v>0</v>
      </c>
    </row>
    <row r="9" spans="1:54" ht="15.6" x14ac:dyDescent="0.3">
      <c r="A9" s="1" t="s">
        <v>0</v>
      </c>
      <c r="B9" s="5" t="s">
        <v>8</v>
      </c>
      <c r="C9" s="6">
        <v>1442770</v>
      </c>
      <c r="D9" s="2" t="s">
        <v>0</v>
      </c>
      <c r="E9" s="2" t="s">
        <v>0</v>
      </c>
      <c r="F9" s="2" t="s">
        <v>0</v>
      </c>
      <c r="G9" s="2" t="s">
        <v>0</v>
      </c>
      <c r="H9" s="2" t="s">
        <v>0</v>
      </c>
    </row>
    <row r="10" spans="1:54" ht="15.6" x14ac:dyDescent="0.3">
      <c r="A10" s="1"/>
      <c r="B10" s="2" t="s">
        <v>0</v>
      </c>
      <c r="C10" s="2" t="s">
        <v>0</v>
      </c>
      <c r="D10" s="27" t="s">
        <v>0</v>
      </c>
      <c r="E10" s="2" t="s">
        <v>0</v>
      </c>
      <c r="F10" s="2" t="s">
        <v>0</v>
      </c>
      <c r="G10" s="2" t="s">
        <v>0</v>
      </c>
      <c r="H10" s="2" t="s">
        <v>0</v>
      </c>
    </row>
    <row r="11" spans="1:54" ht="15.6" x14ac:dyDescent="0.3">
      <c r="A11" s="1" t="s">
        <v>9</v>
      </c>
      <c r="B11" s="2"/>
      <c r="C11" s="2"/>
      <c r="D11" s="2"/>
      <c r="E11" s="2"/>
      <c r="F11" s="2"/>
      <c r="G11" s="2"/>
      <c r="H11" s="2"/>
    </row>
    <row r="12" spans="1:54" ht="15.6" x14ac:dyDescent="0.3">
      <c r="A12" s="1"/>
      <c r="B12" s="2"/>
      <c r="C12" s="2"/>
      <c r="D12" s="2"/>
      <c r="E12" s="2"/>
      <c r="F12" s="2"/>
      <c r="G12" s="2"/>
      <c r="H12" s="2"/>
    </row>
    <row r="13" spans="1:54" ht="35.25" customHeight="1" x14ac:dyDescent="0.3">
      <c r="A13" s="34"/>
      <c r="B13" s="46" t="s">
        <v>10</v>
      </c>
      <c r="C13" s="46"/>
      <c r="D13" s="46"/>
      <c r="E13" s="46"/>
      <c r="F13" s="32"/>
      <c r="G13" s="32"/>
      <c r="H13" s="32"/>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row>
    <row r="14" spans="1:54" ht="15.6" x14ac:dyDescent="0.3">
      <c r="A14" s="1"/>
      <c r="B14" s="2"/>
      <c r="C14" s="2"/>
      <c r="D14" s="2"/>
      <c r="E14" s="2"/>
      <c r="F14" s="2"/>
      <c r="G14" s="2"/>
      <c r="H14" s="2"/>
    </row>
    <row r="15" spans="1:54" ht="15.6" x14ac:dyDescent="0.3">
      <c r="A15" s="1"/>
      <c r="B15" s="2"/>
      <c r="C15" s="2"/>
      <c r="D15" s="2"/>
      <c r="E15" s="2"/>
      <c r="F15" s="2"/>
      <c r="G15" s="2"/>
      <c r="H15" s="2"/>
    </row>
    <row r="16" spans="1:54" ht="15" customHeight="1" x14ac:dyDescent="0.3">
      <c r="A16" s="1"/>
      <c r="B16" s="37" t="s">
        <v>11</v>
      </c>
      <c r="C16" s="37"/>
      <c r="D16" s="37"/>
      <c r="E16" s="37"/>
      <c r="F16" s="37"/>
      <c r="G16" s="2" t="s">
        <v>0</v>
      </c>
      <c r="H16" s="2" t="s">
        <v>0</v>
      </c>
    </row>
    <row r="17" spans="1:8" ht="15.6" x14ac:dyDescent="0.3">
      <c r="A17" s="1" t="s">
        <v>0</v>
      </c>
      <c r="B17" s="2" t="s">
        <v>0</v>
      </c>
      <c r="C17" s="2" t="s">
        <v>0</v>
      </c>
      <c r="D17" s="2" t="s">
        <v>0</v>
      </c>
      <c r="E17" s="2" t="s">
        <v>0</v>
      </c>
      <c r="F17" s="2" t="s">
        <v>0</v>
      </c>
      <c r="G17" s="2" t="s">
        <v>0</v>
      </c>
      <c r="H17" s="2" t="s">
        <v>0</v>
      </c>
    </row>
    <row r="18" spans="1:8" ht="15.6" x14ac:dyDescent="0.3">
      <c r="A18" s="1" t="s">
        <v>0</v>
      </c>
      <c r="B18" s="21" t="s">
        <v>0</v>
      </c>
      <c r="C18" s="38" t="s">
        <v>12</v>
      </c>
      <c r="D18" s="38"/>
      <c r="E18" s="38"/>
      <c r="F18" s="22" t="s">
        <v>0</v>
      </c>
      <c r="G18" s="2" t="s">
        <v>0</v>
      </c>
      <c r="H18" s="2" t="s">
        <v>0</v>
      </c>
    </row>
    <row r="19" spans="1:8" ht="15.6" x14ac:dyDescent="0.3">
      <c r="A19" s="1" t="s">
        <v>0</v>
      </c>
      <c r="B19" s="23" t="s">
        <v>0</v>
      </c>
      <c r="C19" s="18" t="s">
        <v>13</v>
      </c>
      <c r="D19" s="18" t="s">
        <v>14</v>
      </c>
      <c r="E19" s="18" t="s">
        <v>15</v>
      </c>
      <c r="F19" s="10"/>
      <c r="G19" s="2" t="s">
        <v>0</v>
      </c>
      <c r="H19" s="2" t="s">
        <v>0</v>
      </c>
    </row>
    <row r="20" spans="1:8" ht="15.6" x14ac:dyDescent="0.3">
      <c r="A20" s="1" t="s">
        <v>16</v>
      </c>
      <c r="B20" s="23" t="s">
        <v>17</v>
      </c>
      <c r="C20" s="50">
        <v>21870995892.119999</v>
      </c>
      <c r="D20" s="49">
        <v>979332</v>
      </c>
      <c r="E20" s="49">
        <v>617735</v>
      </c>
      <c r="F20" s="10" t="s">
        <v>0</v>
      </c>
      <c r="G20" s="2" t="s">
        <v>0</v>
      </c>
      <c r="H20" s="2" t="s">
        <v>0</v>
      </c>
    </row>
    <row r="21" spans="1:8" ht="15.6" x14ac:dyDescent="0.3">
      <c r="A21" s="1" t="s">
        <v>18</v>
      </c>
      <c r="B21" s="23" t="s">
        <v>19</v>
      </c>
      <c r="C21" s="50">
        <v>319563719942.96002</v>
      </c>
      <c r="D21" s="49">
        <v>31154753</v>
      </c>
      <c r="E21" s="49">
        <v>6315662</v>
      </c>
      <c r="F21" s="10" t="s">
        <v>0</v>
      </c>
      <c r="G21" s="2" t="s">
        <v>0</v>
      </c>
      <c r="H21" s="2" t="s">
        <v>0</v>
      </c>
    </row>
    <row r="22" spans="1:8" ht="15.6" x14ac:dyDescent="0.3">
      <c r="A22" s="1" t="s">
        <v>20</v>
      </c>
      <c r="B22" s="23" t="s">
        <v>21</v>
      </c>
      <c r="C22" s="50">
        <v>0</v>
      </c>
      <c r="D22" s="49">
        <v>0</v>
      </c>
      <c r="E22" s="49">
        <v>0</v>
      </c>
      <c r="F22" s="10" t="s">
        <v>0</v>
      </c>
      <c r="G22" s="2" t="s">
        <v>0</v>
      </c>
      <c r="H22" s="2" t="s">
        <v>0</v>
      </c>
    </row>
    <row r="23" spans="1:8" ht="15.6" x14ac:dyDescent="0.3">
      <c r="A23" s="1" t="s">
        <v>22</v>
      </c>
      <c r="B23" s="23" t="s">
        <v>23</v>
      </c>
      <c r="C23" s="50">
        <v>34079953803.48</v>
      </c>
      <c r="D23" s="49">
        <v>2976146</v>
      </c>
      <c r="E23" s="49">
        <v>225031071253</v>
      </c>
      <c r="F23" s="10" t="s">
        <v>0</v>
      </c>
      <c r="G23" s="2" t="s">
        <v>0</v>
      </c>
      <c r="H23" s="2" t="s">
        <v>0</v>
      </c>
    </row>
    <row r="24" spans="1:8" ht="15.6" x14ac:dyDescent="0.3">
      <c r="A24" s="1" t="s">
        <v>24</v>
      </c>
      <c r="B24" s="23" t="s">
        <v>25</v>
      </c>
      <c r="C24" s="50">
        <v>0</v>
      </c>
      <c r="D24" s="49">
        <v>0</v>
      </c>
      <c r="E24" s="49">
        <v>0</v>
      </c>
      <c r="F24" s="10"/>
      <c r="G24" s="2" t="s">
        <v>0</v>
      </c>
      <c r="H24" s="2" t="s">
        <v>0</v>
      </c>
    </row>
    <row r="25" spans="1:8" ht="15.6" x14ac:dyDescent="0.3">
      <c r="A25" s="1" t="s">
        <v>26</v>
      </c>
      <c r="B25" s="23" t="s">
        <v>27</v>
      </c>
      <c r="C25" s="50">
        <v>0</v>
      </c>
      <c r="D25" s="49">
        <v>0</v>
      </c>
      <c r="E25" s="49">
        <v>0</v>
      </c>
      <c r="F25" s="10" t="s">
        <v>0</v>
      </c>
      <c r="G25" s="2" t="s">
        <v>0</v>
      </c>
      <c r="H25" s="2" t="s">
        <v>0</v>
      </c>
    </row>
    <row r="26" spans="1:8" ht="15.6" x14ac:dyDescent="0.3">
      <c r="A26" s="1" t="s">
        <v>28</v>
      </c>
      <c r="B26" s="23" t="s">
        <v>29</v>
      </c>
      <c r="C26" s="51">
        <f>SUM(C20:C25)</f>
        <v>375514669638.56</v>
      </c>
      <c r="D26" s="49">
        <f>SUM(D20:D25)</f>
        <v>35110231</v>
      </c>
      <c r="E26" s="49">
        <f>SUM(E20:E25)</f>
        <v>225038004650</v>
      </c>
      <c r="F26" s="10" t="s">
        <v>0</v>
      </c>
      <c r="G26" s="2" t="s">
        <v>0</v>
      </c>
      <c r="H26" s="2" t="s">
        <v>0</v>
      </c>
    </row>
    <row r="27" spans="1:8" ht="15.6" x14ac:dyDescent="0.3">
      <c r="A27" s="1" t="s">
        <v>0</v>
      </c>
      <c r="B27" s="24" t="s">
        <v>0</v>
      </c>
      <c r="C27" s="25" t="s">
        <v>0</v>
      </c>
      <c r="D27" s="25" t="s">
        <v>0</v>
      </c>
      <c r="E27" s="25" t="s">
        <v>0</v>
      </c>
      <c r="F27" s="26" t="s">
        <v>0</v>
      </c>
      <c r="G27" s="2" t="s">
        <v>0</v>
      </c>
      <c r="H27" s="2" t="s">
        <v>0</v>
      </c>
    </row>
    <row r="28" spans="1:8" ht="15.6" x14ac:dyDescent="0.3">
      <c r="A28" s="1" t="s">
        <v>0</v>
      </c>
      <c r="B28" s="2" t="s">
        <v>0</v>
      </c>
      <c r="C28" s="2" t="s">
        <v>0</v>
      </c>
      <c r="D28" s="2" t="s">
        <v>0</v>
      </c>
      <c r="E28" s="2" t="s">
        <v>0</v>
      </c>
      <c r="F28" s="2" t="s">
        <v>0</v>
      </c>
      <c r="G28" s="2" t="s">
        <v>0</v>
      </c>
      <c r="H28" s="2" t="s">
        <v>0</v>
      </c>
    </row>
    <row r="29" spans="1:8" ht="15" customHeight="1" x14ac:dyDescent="0.3">
      <c r="A29" s="1" t="s">
        <v>0</v>
      </c>
      <c r="B29" s="37" t="s">
        <v>30</v>
      </c>
      <c r="C29" s="37"/>
      <c r="D29" s="37"/>
      <c r="E29" s="37"/>
      <c r="F29" s="37"/>
      <c r="G29" s="2" t="s">
        <v>0</v>
      </c>
      <c r="H29" s="2" t="s">
        <v>0</v>
      </c>
    </row>
    <row r="30" spans="1:8" ht="15.6" x14ac:dyDescent="0.3">
      <c r="A30" s="1" t="s">
        <v>0</v>
      </c>
      <c r="B30" s="2" t="s">
        <v>0</v>
      </c>
      <c r="C30" s="2" t="s">
        <v>0</v>
      </c>
      <c r="D30" s="2" t="s">
        <v>0</v>
      </c>
      <c r="E30" s="2" t="s">
        <v>0</v>
      </c>
      <c r="F30" s="2" t="s">
        <v>0</v>
      </c>
      <c r="G30" s="2" t="s">
        <v>0</v>
      </c>
      <c r="H30" s="2" t="s">
        <v>0</v>
      </c>
    </row>
    <row r="31" spans="1:8" ht="15.6" x14ac:dyDescent="0.3">
      <c r="A31" s="1" t="s">
        <v>0</v>
      </c>
      <c r="B31" s="21" t="s">
        <v>0</v>
      </c>
      <c r="C31" s="38" t="s">
        <v>31</v>
      </c>
      <c r="D31" s="38"/>
      <c r="E31" s="38"/>
      <c r="F31" s="22" t="s">
        <v>0</v>
      </c>
      <c r="G31" s="2" t="s">
        <v>0</v>
      </c>
      <c r="H31" s="2" t="s">
        <v>0</v>
      </c>
    </row>
    <row r="32" spans="1:8" ht="15.6" x14ac:dyDescent="0.3">
      <c r="A32" s="1" t="s">
        <v>0</v>
      </c>
      <c r="B32" s="23" t="s">
        <v>0</v>
      </c>
      <c r="C32" s="18" t="s">
        <v>13</v>
      </c>
      <c r="D32" s="18" t="s">
        <v>14</v>
      </c>
      <c r="E32" s="18" t="s">
        <v>15</v>
      </c>
      <c r="F32" s="10"/>
      <c r="G32" s="2" t="s">
        <v>0</v>
      </c>
      <c r="H32" s="2" t="s">
        <v>0</v>
      </c>
    </row>
    <row r="33" spans="1:54" ht="15.6" x14ac:dyDescent="0.3">
      <c r="A33" s="1" t="s">
        <v>32</v>
      </c>
      <c r="B33" s="23" t="s">
        <v>17</v>
      </c>
      <c r="C33" s="50">
        <v>117860697</v>
      </c>
      <c r="D33" s="49">
        <v>4083</v>
      </c>
      <c r="E33" s="49">
        <v>2669</v>
      </c>
      <c r="F33" s="10" t="s">
        <v>0</v>
      </c>
      <c r="G33" s="2" t="s">
        <v>0</v>
      </c>
      <c r="H33" s="2" t="s">
        <v>0</v>
      </c>
    </row>
    <row r="34" spans="1:54" ht="15.6" x14ac:dyDescent="0.3">
      <c r="A34" s="1" t="s">
        <v>33</v>
      </c>
      <c r="B34" s="23" t="s">
        <v>19</v>
      </c>
      <c r="C34" s="50">
        <v>1593184331</v>
      </c>
      <c r="D34" s="49">
        <v>101382</v>
      </c>
      <c r="E34" s="49">
        <v>19129</v>
      </c>
      <c r="F34" s="10"/>
      <c r="G34" s="2" t="s">
        <v>0</v>
      </c>
      <c r="H34" s="2" t="s">
        <v>0</v>
      </c>
    </row>
    <row r="35" spans="1:54" ht="15.6" x14ac:dyDescent="0.3">
      <c r="A35" s="1" t="s">
        <v>34</v>
      </c>
      <c r="B35" s="23" t="s">
        <v>21</v>
      </c>
      <c r="C35" s="50">
        <v>0</v>
      </c>
      <c r="D35" s="49">
        <v>0</v>
      </c>
      <c r="E35" s="49">
        <v>0</v>
      </c>
      <c r="F35" s="10" t="s">
        <v>0</v>
      </c>
      <c r="G35" s="2" t="s">
        <v>0</v>
      </c>
      <c r="H35" s="2" t="s">
        <v>0</v>
      </c>
    </row>
    <row r="36" spans="1:54" ht="15.6" x14ac:dyDescent="0.3">
      <c r="A36" s="1" t="s">
        <v>35</v>
      </c>
      <c r="B36" s="23" t="s">
        <v>23</v>
      </c>
      <c r="C36" s="50">
        <v>93851503</v>
      </c>
      <c r="D36" s="49">
        <v>7039</v>
      </c>
      <c r="E36" s="49">
        <v>2772</v>
      </c>
      <c r="F36" s="10" t="s">
        <v>0</v>
      </c>
      <c r="G36" s="2" t="s">
        <v>0</v>
      </c>
      <c r="H36" s="2" t="s">
        <v>0</v>
      </c>
    </row>
    <row r="37" spans="1:54" ht="15.6" x14ac:dyDescent="0.3">
      <c r="A37" s="1" t="s">
        <v>36</v>
      </c>
      <c r="B37" s="23" t="s">
        <v>25</v>
      </c>
      <c r="C37" s="50">
        <v>0</v>
      </c>
      <c r="D37" s="49">
        <v>0</v>
      </c>
      <c r="E37" s="49">
        <v>0</v>
      </c>
      <c r="F37" s="10" t="s">
        <v>0</v>
      </c>
      <c r="G37" s="2" t="s">
        <v>0</v>
      </c>
      <c r="H37" s="2" t="s">
        <v>0</v>
      </c>
    </row>
    <row r="38" spans="1:54" ht="15.6" x14ac:dyDescent="0.3">
      <c r="A38" s="1" t="s">
        <v>37</v>
      </c>
      <c r="B38" s="23" t="s">
        <v>27</v>
      </c>
      <c r="C38" s="50">
        <v>0</v>
      </c>
      <c r="D38" s="49">
        <v>0</v>
      </c>
      <c r="E38" s="49">
        <v>0</v>
      </c>
      <c r="F38" s="10" t="s">
        <v>0</v>
      </c>
      <c r="G38" s="2" t="s">
        <v>0</v>
      </c>
      <c r="H38" s="2" t="s">
        <v>0</v>
      </c>
    </row>
    <row r="39" spans="1:54" ht="15.6" x14ac:dyDescent="0.3">
      <c r="A39" s="1" t="s">
        <v>38</v>
      </c>
      <c r="B39" s="23" t="s">
        <v>29</v>
      </c>
      <c r="C39" s="51">
        <f>SUM(C33:C38)</f>
        <v>1804896531</v>
      </c>
      <c r="D39" s="49">
        <f>SUM(D33:D38)</f>
        <v>112504</v>
      </c>
      <c r="E39" s="49">
        <f>SUM(E33:E38)</f>
        <v>24570</v>
      </c>
      <c r="F39" s="10" t="s">
        <v>0</v>
      </c>
      <c r="G39" s="2" t="s">
        <v>0</v>
      </c>
      <c r="H39" s="2" t="s">
        <v>0</v>
      </c>
    </row>
    <row r="40" spans="1:54" ht="15.6" x14ac:dyDescent="0.3">
      <c r="A40" s="1" t="s">
        <v>0</v>
      </c>
      <c r="B40" s="24" t="s">
        <v>0</v>
      </c>
      <c r="C40" s="25" t="s">
        <v>0</v>
      </c>
      <c r="D40" s="25" t="s">
        <v>0</v>
      </c>
      <c r="E40" s="25" t="s">
        <v>0</v>
      </c>
      <c r="F40" s="26" t="s">
        <v>0</v>
      </c>
      <c r="G40" s="2" t="s">
        <v>0</v>
      </c>
      <c r="H40" s="2" t="s">
        <v>0</v>
      </c>
    </row>
    <row r="41" spans="1:54" ht="15.6" x14ac:dyDescent="0.3">
      <c r="A41" s="1"/>
      <c r="B41" s="2"/>
      <c r="C41" s="2"/>
      <c r="D41" s="2"/>
      <c r="E41" s="2"/>
      <c r="F41" s="2"/>
      <c r="G41" s="2"/>
      <c r="H41" s="2"/>
    </row>
    <row r="42" spans="1:54" ht="25.8" x14ac:dyDescent="0.3">
      <c r="A42" s="34"/>
      <c r="B42" s="46" t="s">
        <v>39</v>
      </c>
      <c r="C42" s="46"/>
      <c r="D42" s="46"/>
      <c r="E42" s="46"/>
      <c r="F42" s="32"/>
      <c r="G42" s="32"/>
      <c r="H42" s="32"/>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row>
    <row r="43" spans="1:54" ht="15.6" x14ac:dyDescent="0.3">
      <c r="A43" s="1" t="s">
        <v>0</v>
      </c>
      <c r="B43" s="2" t="s">
        <v>0</v>
      </c>
      <c r="C43" s="2" t="s">
        <v>0</v>
      </c>
      <c r="D43" s="2" t="s">
        <v>0</v>
      </c>
      <c r="E43" s="2" t="s">
        <v>0</v>
      </c>
      <c r="F43" s="2" t="s">
        <v>0</v>
      </c>
      <c r="G43" s="2" t="s">
        <v>0</v>
      </c>
      <c r="H43" s="2" t="s">
        <v>0</v>
      </c>
    </row>
    <row r="44" spans="1:54" ht="18" x14ac:dyDescent="0.3">
      <c r="A44" s="1"/>
      <c r="B44" s="37" t="s">
        <v>40</v>
      </c>
      <c r="C44" s="37"/>
      <c r="D44" s="37"/>
      <c r="E44" s="37"/>
      <c r="F44" s="37"/>
      <c r="G44" s="2"/>
      <c r="H44" s="2"/>
    </row>
    <row r="45" spans="1:54" ht="15.6" x14ac:dyDescent="0.3">
      <c r="A45" s="1" t="s">
        <v>0</v>
      </c>
      <c r="B45" s="2" t="s">
        <v>0</v>
      </c>
      <c r="C45" s="2" t="s">
        <v>0</v>
      </c>
      <c r="D45" s="2" t="s">
        <v>0</v>
      </c>
      <c r="E45" s="2" t="s">
        <v>0</v>
      </c>
      <c r="F45" s="2" t="s">
        <v>0</v>
      </c>
      <c r="G45" s="2"/>
      <c r="H45" s="2"/>
    </row>
    <row r="46" spans="1:54" ht="15.6" x14ac:dyDescent="0.3">
      <c r="A46" s="1" t="s">
        <v>0</v>
      </c>
      <c r="B46" s="21" t="s">
        <v>0</v>
      </c>
      <c r="C46" s="38" t="s">
        <v>41</v>
      </c>
      <c r="D46" s="38"/>
      <c r="E46" s="38"/>
      <c r="F46" s="22" t="s">
        <v>0</v>
      </c>
      <c r="G46" s="2"/>
      <c r="H46" s="2"/>
    </row>
    <row r="47" spans="1:54" ht="15.6" x14ac:dyDescent="0.3">
      <c r="A47" s="1" t="s">
        <v>0</v>
      </c>
      <c r="B47" s="23" t="s">
        <v>0</v>
      </c>
      <c r="C47" s="18" t="s">
        <v>13</v>
      </c>
      <c r="D47" s="18" t="s">
        <v>14</v>
      </c>
      <c r="E47" s="18" t="s">
        <v>15</v>
      </c>
      <c r="F47" s="10"/>
      <c r="G47" s="2"/>
      <c r="H47" s="2"/>
    </row>
    <row r="48" spans="1:54" ht="15.6" x14ac:dyDescent="0.3">
      <c r="A48" s="1" t="s">
        <v>42</v>
      </c>
      <c r="B48" s="9" t="s">
        <v>43</v>
      </c>
      <c r="C48" s="50">
        <v>19783239601</v>
      </c>
      <c r="D48" s="49">
        <v>3880133</v>
      </c>
      <c r="E48" s="49">
        <v>1010971</v>
      </c>
      <c r="F48" s="10" t="s">
        <v>0</v>
      </c>
      <c r="G48" s="2"/>
      <c r="H48" s="2"/>
    </row>
    <row r="49" spans="1:8" ht="15.6" x14ac:dyDescent="0.3">
      <c r="A49" s="1" t="s">
        <v>44</v>
      </c>
      <c r="B49" s="9" t="s">
        <v>45</v>
      </c>
      <c r="C49" s="50">
        <v>4230287851</v>
      </c>
      <c r="D49" s="49">
        <v>746461</v>
      </c>
      <c r="E49" s="49">
        <v>177691</v>
      </c>
      <c r="F49" s="10" t="s">
        <v>0</v>
      </c>
      <c r="G49" s="2"/>
      <c r="H49" s="2"/>
    </row>
    <row r="50" spans="1:8" ht="15.6" x14ac:dyDescent="0.3">
      <c r="A50" s="1" t="s">
        <v>46</v>
      </c>
      <c r="B50" s="9" t="s">
        <v>47</v>
      </c>
      <c r="C50" s="50">
        <v>50223661526</v>
      </c>
      <c r="D50" s="49">
        <v>8062842</v>
      </c>
      <c r="E50" s="49">
        <v>2099366</v>
      </c>
      <c r="F50" s="10" t="s">
        <v>0</v>
      </c>
      <c r="G50" s="2"/>
      <c r="H50" s="2"/>
    </row>
    <row r="51" spans="1:8" ht="15.6" x14ac:dyDescent="0.3">
      <c r="A51" s="1" t="s">
        <v>48</v>
      </c>
      <c r="B51" s="9" t="s">
        <v>49</v>
      </c>
      <c r="C51" s="50">
        <v>30729196105</v>
      </c>
      <c r="D51" s="49">
        <v>1828457</v>
      </c>
      <c r="E51" s="49">
        <v>354617</v>
      </c>
      <c r="F51" s="10"/>
      <c r="G51" s="2"/>
      <c r="H51" s="2"/>
    </row>
    <row r="52" spans="1:8" ht="15.6" x14ac:dyDescent="0.3">
      <c r="A52" s="1" t="s">
        <v>50</v>
      </c>
      <c r="B52" s="9" t="s">
        <v>51</v>
      </c>
      <c r="C52" s="50">
        <v>10259485419</v>
      </c>
      <c r="D52" s="49">
        <v>805492</v>
      </c>
      <c r="E52" s="49">
        <v>234947</v>
      </c>
      <c r="F52" s="10"/>
      <c r="G52" s="2"/>
      <c r="H52" s="2"/>
    </row>
    <row r="53" spans="1:8" ht="15.6" x14ac:dyDescent="0.3">
      <c r="A53" s="1" t="s">
        <v>52</v>
      </c>
      <c r="B53" s="9" t="s">
        <v>53</v>
      </c>
      <c r="C53" s="50">
        <v>23475018098</v>
      </c>
      <c r="D53" s="49">
        <v>1431586</v>
      </c>
      <c r="E53" s="49">
        <v>220869</v>
      </c>
      <c r="F53" s="10"/>
      <c r="G53" s="2"/>
      <c r="H53" s="2"/>
    </row>
    <row r="54" spans="1:8" ht="15.6" x14ac:dyDescent="0.3">
      <c r="A54" s="1" t="s">
        <v>54</v>
      </c>
      <c r="B54" s="9" t="s">
        <v>55</v>
      </c>
      <c r="C54" s="50">
        <v>749263954</v>
      </c>
      <c r="D54" s="49">
        <v>109686</v>
      </c>
      <c r="E54" s="49">
        <v>24963</v>
      </c>
      <c r="F54" s="10"/>
      <c r="G54" s="2"/>
      <c r="H54" s="2"/>
    </row>
    <row r="55" spans="1:8" ht="15.6" x14ac:dyDescent="0.3">
      <c r="A55" s="1" t="s">
        <v>56</v>
      </c>
      <c r="B55" s="9" t="s">
        <v>57</v>
      </c>
      <c r="C55" s="50">
        <v>144364487942</v>
      </c>
      <c r="D55" s="49">
        <v>10328054</v>
      </c>
      <c r="E55" s="49">
        <v>1879290</v>
      </c>
      <c r="F55" s="10"/>
      <c r="G55" s="2"/>
      <c r="H55" s="2"/>
    </row>
    <row r="56" spans="1:8" ht="15.6" x14ac:dyDescent="0.3">
      <c r="A56" s="1" t="s">
        <v>58</v>
      </c>
      <c r="B56" s="9" t="s">
        <v>59</v>
      </c>
      <c r="C56" s="50">
        <v>28865175978</v>
      </c>
      <c r="D56" s="49">
        <v>29777070</v>
      </c>
      <c r="E56" s="49">
        <v>657913</v>
      </c>
      <c r="F56" s="10" t="s">
        <v>0</v>
      </c>
      <c r="G56" s="2"/>
      <c r="H56" s="2"/>
    </row>
    <row r="57" spans="1:8" ht="15.6" x14ac:dyDescent="0.3">
      <c r="A57" s="1" t="s">
        <v>60</v>
      </c>
      <c r="B57" s="9" t="s">
        <v>61</v>
      </c>
      <c r="C57" s="50">
        <v>6883445349</v>
      </c>
      <c r="D57" s="49">
        <v>984870</v>
      </c>
      <c r="E57" s="49">
        <v>291073</v>
      </c>
      <c r="F57" s="10" t="s">
        <v>0</v>
      </c>
      <c r="G57" s="2"/>
      <c r="H57" s="2"/>
    </row>
    <row r="58" spans="1:8" ht="15.6" x14ac:dyDescent="0.3">
      <c r="A58" s="1" t="s">
        <v>62</v>
      </c>
      <c r="B58" s="9" t="s">
        <v>63</v>
      </c>
      <c r="C58" s="50">
        <v>458120</v>
      </c>
      <c r="D58" s="49">
        <v>102</v>
      </c>
      <c r="E58" s="49">
        <v>25</v>
      </c>
      <c r="F58" s="10" t="s">
        <v>0</v>
      </c>
      <c r="G58" s="2"/>
      <c r="H58" s="2"/>
    </row>
    <row r="59" spans="1:8" ht="15.6" x14ac:dyDescent="0.3">
      <c r="A59" s="1" t="s">
        <v>64</v>
      </c>
      <c r="B59" s="9" t="s">
        <v>29</v>
      </c>
      <c r="C59" s="50">
        <f>SUM(C48:C58)</f>
        <v>319563719943</v>
      </c>
      <c r="D59" s="49">
        <f>SUM(D48:D58)</f>
        <v>57954753</v>
      </c>
      <c r="E59" s="49">
        <f>SUM(E48:E58)</f>
        <v>6951725</v>
      </c>
      <c r="F59" s="10" t="s">
        <v>0</v>
      </c>
      <c r="G59" s="2"/>
      <c r="H59" s="2"/>
    </row>
    <row r="60" spans="1:8" ht="15.6" x14ac:dyDescent="0.3">
      <c r="A60" s="1" t="s">
        <v>0</v>
      </c>
      <c r="B60" s="24" t="s">
        <v>0</v>
      </c>
      <c r="C60" s="25" t="s">
        <v>0</v>
      </c>
      <c r="D60" s="25" t="s">
        <v>0</v>
      </c>
      <c r="E60" s="25" t="s">
        <v>0</v>
      </c>
      <c r="F60" s="26" t="s">
        <v>0</v>
      </c>
      <c r="G60" s="2"/>
      <c r="H60" s="2"/>
    </row>
    <row r="61" spans="1:8" ht="15.6" x14ac:dyDescent="0.3">
      <c r="A61" s="1" t="s">
        <v>0</v>
      </c>
      <c r="B61" s="2" t="s">
        <v>0</v>
      </c>
      <c r="C61" s="2" t="s">
        <v>0</v>
      </c>
      <c r="D61" s="2" t="s">
        <v>0</v>
      </c>
      <c r="E61" s="2" t="s">
        <v>0</v>
      </c>
      <c r="F61" s="2" t="s">
        <v>0</v>
      </c>
      <c r="G61" s="2"/>
      <c r="H61" s="2"/>
    </row>
    <row r="62" spans="1:8" ht="18" x14ac:dyDescent="0.3">
      <c r="A62" s="1" t="s">
        <v>0</v>
      </c>
      <c r="B62" s="37" t="s">
        <v>65</v>
      </c>
      <c r="C62" s="37"/>
      <c r="D62" s="37"/>
      <c r="E62" s="37"/>
      <c r="F62" s="37"/>
      <c r="G62" s="2"/>
      <c r="H62" s="2"/>
    </row>
    <row r="63" spans="1:8" ht="15.6" x14ac:dyDescent="0.3">
      <c r="A63" s="1" t="s">
        <v>0</v>
      </c>
      <c r="B63" s="2" t="s">
        <v>0</v>
      </c>
      <c r="C63" s="2" t="s">
        <v>0</v>
      </c>
      <c r="D63" s="2" t="s">
        <v>0</v>
      </c>
      <c r="E63" s="2" t="s">
        <v>0</v>
      </c>
      <c r="F63" s="2" t="s">
        <v>0</v>
      </c>
      <c r="G63" s="2"/>
      <c r="H63" s="2"/>
    </row>
    <row r="64" spans="1:8" ht="15.6" x14ac:dyDescent="0.3">
      <c r="A64" s="1" t="s">
        <v>0</v>
      </c>
      <c r="B64" s="21" t="s">
        <v>0</v>
      </c>
      <c r="C64" s="38" t="s">
        <v>31</v>
      </c>
      <c r="D64" s="38"/>
      <c r="E64" s="38"/>
      <c r="F64" s="22" t="s">
        <v>0</v>
      </c>
      <c r="G64" s="2"/>
      <c r="H64" s="2"/>
    </row>
    <row r="65" spans="1:8" ht="15.6" x14ac:dyDescent="0.3">
      <c r="A65" s="1" t="s">
        <v>0</v>
      </c>
      <c r="B65" s="23" t="s">
        <v>0</v>
      </c>
      <c r="C65" s="18" t="s">
        <v>13</v>
      </c>
      <c r="D65" s="18" t="s">
        <v>14</v>
      </c>
      <c r="E65" s="18" t="s">
        <v>15</v>
      </c>
      <c r="F65" s="10"/>
      <c r="G65" s="2"/>
      <c r="H65" s="2"/>
    </row>
    <row r="66" spans="1:8" ht="15.6" x14ac:dyDescent="0.3">
      <c r="A66" s="1" t="s">
        <v>66</v>
      </c>
      <c r="B66" s="9" t="s">
        <v>43</v>
      </c>
      <c r="C66" s="50">
        <v>54446702</v>
      </c>
      <c r="D66" s="49">
        <v>8238</v>
      </c>
      <c r="E66" s="49">
        <v>2240</v>
      </c>
      <c r="F66" s="10" t="s">
        <v>0</v>
      </c>
      <c r="G66" s="2"/>
      <c r="H66" s="2"/>
    </row>
    <row r="67" spans="1:8" ht="15.6" x14ac:dyDescent="0.3">
      <c r="A67" s="1" t="s">
        <v>67</v>
      </c>
      <c r="B67" s="9" t="s">
        <v>45</v>
      </c>
      <c r="C67" s="50">
        <v>8753876</v>
      </c>
      <c r="D67" s="49">
        <v>1256</v>
      </c>
      <c r="E67" s="49">
        <v>306</v>
      </c>
      <c r="F67" s="10" t="s">
        <v>0</v>
      </c>
      <c r="G67" s="2"/>
      <c r="H67" s="2"/>
    </row>
    <row r="68" spans="1:8" ht="15.6" x14ac:dyDescent="0.3">
      <c r="A68" s="1" t="s">
        <v>68</v>
      </c>
      <c r="B68" s="9" t="s">
        <v>47</v>
      </c>
      <c r="C68" s="50">
        <v>163907845</v>
      </c>
      <c r="D68" s="49">
        <v>18451</v>
      </c>
      <c r="E68" s="49">
        <v>4701</v>
      </c>
      <c r="F68" s="10" t="s">
        <v>0</v>
      </c>
      <c r="G68" s="2"/>
      <c r="H68" s="2"/>
    </row>
    <row r="69" spans="1:8" ht="15.6" x14ac:dyDescent="0.3">
      <c r="A69" s="1" t="s">
        <v>69</v>
      </c>
      <c r="B69" s="9" t="s">
        <v>49</v>
      </c>
      <c r="C69" s="50">
        <v>168380066</v>
      </c>
      <c r="D69" s="49">
        <v>6924</v>
      </c>
      <c r="E69" s="49">
        <v>1319</v>
      </c>
      <c r="F69" s="10"/>
      <c r="G69" s="2"/>
      <c r="H69" s="2"/>
    </row>
    <row r="70" spans="1:8" ht="15.6" x14ac:dyDescent="0.3">
      <c r="A70" s="1" t="s">
        <v>70</v>
      </c>
      <c r="B70" s="9" t="s">
        <v>51</v>
      </c>
      <c r="C70" s="50">
        <v>39822068</v>
      </c>
      <c r="D70" s="49">
        <v>3440</v>
      </c>
      <c r="E70" s="49">
        <v>964</v>
      </c>
      <c r="F70" s="10"/>
      <c r="G70" s="2"/>
      <c r="H70" s="2"/>
    </row>
    <row r="71" spans="1:8" ht="15.6" x14ac:dyDescent="0.3">
      <c r="A71" s="1" t="s">
        <v>71</v>
      </c>
      <c r="B71" s="9" t="s">
        <v>53</v>
      </c>
      <c r="C71" s="50">
        <v>189030348</v>
      </c>
      <c r="D71" s="49">
        <v>8504</v>
      </c>
      <c r="E71" s="49">
        <v>1293</v>
      </c>
      <c r="F71" s="10"/>
      <c r="G71" s="2"/>
      <c r="H71" s="2"/>
    </row>
    <row r="72" spans="1:8" ht="15" customHeight="1" x14ac:dyDescent="0.3">
      <c r="A72" s="1" t="s">
        <v>72</v>
      </c>
      <c r="B72" s="9" t="s">
        <v>55</v>
      </c>
      <c r="C72" s="50">
        <v>3041951</v>
      </c>
      <c r="D72" s="49">
        <v>341</v>
      </c>
      <c r="E72" s="49">
        <v>68</v>
      </c>
      <c r="F72" s="10"/>
      <c r="G72" s="2" t="s">
        <v>0</v>
      </c>
      <c r="H72" s="2" t="s">
        <v>0</v>
      </c>
    </row>
    <row r="73" spans="1:8" ht="15" customHeight="1" x14ac:dyDescent="0.3">
      <c r="A73" s="1" t="s">
        <v>73</v>
      </c>
      <c r="B73" s="9" t="s">
        <v>57</v>
      </c>
      <c r="C73" s="50">
        <v>817566390</v>
      </c>
      <c r="D73" s="49">
        <v>42104</v>
      </c>
      <c r="E73" s="49">
        <v>7362</v>
      </c>
      <c r="F73" s="10"/>
      <c r="G73" s="2"/>
      <c r="H73" s="2"/>
    </row>
    <row r="74" spans="1:8" ht="15.6" x14ac:dyDescent="0.3">
      <c r="A74" s="1" t="s">
        <v>74</v>
      </c>
      <c r="B74" s="9" t="s">
        <v>59</v>
      </c>
      <c r="C74" s="50">
        <v>123404197</v>
      </c>
      <c r="D74" s="49">
        <v>9278</v>
      </c>
      <c r="E74" s="49">
        <v>1877</v>
      </c>
      <c r="F74" s="10" t="s">
        <v>0</v>
      </c>
      <c r="G74" s="2" t="s">
        <v>0</v>
      </c>
      <c r="H74" s="2" t="s">
        <v>0</v>
      </c>
    </row>
    <row r="75" spans="1:8" ht="15.6" x14ac:dyDescent="0.3">
      <c r="A75" s="1" t="s">
        <v>75</v>
      </c>
      <c r="B75" s="9" t="s">
        <v>61</v>
      </c>
      <c r="C75" s="50">
        <v>24830888</v>
      </c>
      <c r="D75" s="49">
        <v>2846</v>
      </c>
      <c r="E75" s="49">
        <v>826</v>
      </c>
      <c r="F75" s="10" t="s">
        <v>0</v>
      </c>
      <c r="G75" s="2"/>
      <c r="H75" s="2"/>
    </row>
    <row r="76" spans="1:8" ht="15.6" x14ac:dyDescent="0.3">
      <c r="A76" s="1" t="s">
        <v>76</v>
      </c>
      <c r="B76" s="9" t="s">
        <v>63</v>
      </c>
      <c r="C76" s="50">
        <v>0</v>
      </c>
      <c r="D76" s="49">
        <v>0</v>
      </c>
      <c r="E76" s="49">
        <v>0</v>
      </c>
      <c r="F76" s="10" t="s">
        <v>0</v>
      </c>
      <c r="G76" s="2"/>
      <c r="H76" s="2"/>
    </row>
    <row r="77" spans="1:8" ht="15.6" x14ac:dyDescent="0.3">
      <c r="A77" s="1" t="s">
        <v>77</v>
      </c>
      <c r="B77" s="9" t="s">
        <v>29</v>
      </c>
      <c r="C77" s="50">
        <f>SUM(C66:C76)</f>
        <v>1593184331</v>
      </c>
      <c r="D77" s="49">
        <f>SUM(D66:D76)</f>
        <v>101382</v>
      </c>
      <c r="E77" s="49">
        <f>SUM(E66:E76)</f>
        <v>20956</v>
      </c>
      <c r="F77" s="10" t="s">
        <v>0</v>
      </c>
      <c r="G77" s="2"/>
      <c r="H77" s="2"/>
    </row>
    <row r="78" spans="1:8" ht="15.6" x14ac:dyDescent="0.3">
      <c r="A78" s="1"/>
      <c r="B78" s="24" t="s">
        <v>0</v>
      </c>
      <c r="C78" s="25" t="s">
        <v>0</v>
      </c>
      <c r="D78" s="25" t="s">
        <v>0</v>
      </c>
      <c r="E78" s="25" t="s">
        <v>0</v>
      </c>
      <c r="F78" s="26" t="s">
        <v>0</v>
      </c>
      <c r="G78" s="2"/>
      <c r="H78" s="2"/>
    </row>
    <row r="79" spans="1:8" ht="15.6" x14ac:dyDescent="0.3">
      <c r="A79" s="1"/>
      <c r="B79" s="2"/>
      <c r="C79" s="2"/>
      <c r="D79" s="2"/>
      <c r="E79" s="2"/>
      <c r="F79" s="2"/>
      <c r="G79" s="2"/>
      <c r="H79" s="2"/>
    </row>
    <row r="80" spans="1:8" ht="18" x14ac:dyDescent="0.3">
      <c r="A80" s="1"/>
      <c r="B80" s="37" t="s">
        <v>78</v>
      </c>
      <c r="C80" s="37"/>
      <c r="D80" s="37"/>
      <c r="E80" s="37"/>
      <c r="F80" s="37"/>
      <c r="G80" s="2"/>
      <c r="H80" s="2"/>
    </row>
    <row r="81" spans="1:8" ht="15.6" x14ac:dyDescent="0.3">
      <c r="A81" s="1" t="s">
        <v>0</v>
      </c>
      <c r="B81" s="2" t="s">
        <v>0</v>
      </c>
      <c r="C81" s="2" t="s">
        <v>0</v>
      </c>
      <c r="D81" s="2" t="s">
        <v>0</v>
      </c>
      <c r="E81" s="2" t="s">
        <v>0</v>
      </c>
      <c r="F81" s="2" t="s">
        <v>0</v>
      </c>
      <c r="G81" s="2"/>
      <c r="H81" s="2"/>
    </row>
    <row r="82" spans="1:8" ht="15.6" x14ac:dyDescent="0.3">
      <c r="A82" s="1" t="s">
        <v>0</v>
      </c>
      <c r="B82" s="21" t="s">
        <v>0</v>
      </c>
      <c r="C82" s="38" t="s">
        <v>41</v>
      </c>
      <c r="D82" s="38"/>
      <c r="E82" s="38"/>
      <c r="F82" s="22" t="s">
        <v>0</v>
      </c>
      <c r="G82" s="2"/>
      <c r="H82" s="2"/>
    </row>
    <row r="83" spans="1:8" ht="15.6" x14ac:dyDescent="0.3">
      <c r="A83" s="1" t="s">
        <v>0</v>
      </c>
      <c r="B83" s="23" t="s">
        <v>0</v>
      </c>
      <c r="C83" s="18" t="s">
        <v>13</v>
      </c>
      <c r="D83" s="18" t="s">
        <v>14</v>
      </c>
      <c r="E83" s="18" t="s">
        <v>15</v>
      </c>
      <c r="F83" s="10"/>
      <c r="G83" s="2"/>
      <c r="H83" s="2"/>
    </row>
    <row r="84" spans="1:8" ht="15.6" x14ac:dyDescent="0.3">
      <c r="A84" s="1" t="s">
        <v>79</v>
      </c>
      <c r="B84" s="9" t="s">
        <v>43</v>
      </c>
      <c r="C84" s="50">
        <v>623146617</v>
      </c>
      <c r="D84" s="49">
        <v>29092</v>
      </c>
      <c r="E84" s="49">
        <v>17548</v>
      </c>
      <c r="F84" s="10" t="s">
        <v>0</v>
      </c>
      <c r="G84" s="2"/>
      <c r="H84" s="2"/>
    </row>
    <row r="85" spans="1:8" ht="15.6" x14ac:dyDescent="0.3">
      <c r="A85" s="1" t="s">
        <v>80</v>
      </c>
      <c r="B85" s="9" t="s">
        <v>45</v>
      </c>
      <c r="C85" s="50">
        <v>216315265</v>
      </c>
      <c r="D85" s="49">
        <v>9774</v>
      </c>
      <c r="E85" s="49">
        <v>5706</v>
      </c>
      <c r="F85" s="10" t="s">
        <v>0</v>
      </c>
      <c r="G85" s="2"/>
      <c r="H85" s="2"/>
    </row>
    <row r="86" spans="1:8" ht="15.6" x14ac:dyDescent="0.3">
      <c r="A86" s="1" t="s">
        <v>81</v>
      </c>
      <c r="B86" s="9" t="s">
        <v>47</v>
      </c>
      <c r="C86" s="50">
        <v>31622370169</v>
      </c>
      <c r="D86" s="49">
        <v>2031298</v>
      </c>
      <c r="E86" s="49">
        <v>1071859</v>
      </c>
      <c r="F86" s="10" t="s">
        <v>0</v>
      </c>
      <c r="G86" s="2"/>
      <c r="H86" s="2"/>
    </row>
    <row r="87" spans="1:8" ht="15.6" x14ac:dyDescent="0.3">
      <c r="A87" s="1" t="s">
        <v>82</v>
      </c>
      <c r="B87" s="9" t="s">
        <v>83</v>
      </c>
      <c r="C87" s="50">
        <v>16703659006</v>
      </c>
      <c r="D87" s="49">
        <v>1360809</v>
      </c>
      <c r="E87" s="49">
        <v>433146</v>
      </c>
      <c r="F87" s="10"/>
      <c r="G87" s="2"/>
      <c r="H87" s="2"/>
    </row>
    <row r="88" spans="1:8" ht="15.6" x14ac:dyDescent="0.3">
      <c r="A88" s="1" t="s">
        <v>84</v>
      </c>
      <c r="B88" s="9" t="s">
        <v>57</v>
      </c>
      <c r="C88" s="50">
        <v>4430864841</v>
      </c>
      <c r="D88" s="49">
        <v>324879</v>
      </c>
      <c r="E88" s="49">
        <v>103457</v>
      </c>
      <c r="F88" s="10"/>
      <c r="G88" s="2"/>
      <c r="H88" s="2"/>
    </row>
    <row r="89" spans="1:8" ht="15.6" x14ac:dyDescent="0.3">
      <c r="A89" s="1" t="s">
        <v>85</v>
      </c>
      <c r="B89" s="9" t="s">
        <v>59</v>
      </c>
      <c r="C89" s="50">
        <v>1877558999</v>
      </c>
      <c r="D89" s="49">
        <v>168261</v>
      </c>
      <c r="E89" s="49">
        <v>58233</v>
      </c>
      <c r="F89" s="10" t="s">
        <v>0</v>
      </c>
      <c r="G89" s="2"/>
      <c r="H89" s="2"/>
    </row>
    <row r="90" spans="1:8" ht="15.6" x14ac:dyDescent="0.3">
      <c r="A90" s="1" t="s">
        <v>86</v>
      </c>
      <c r="B90" s="9" t="s">
        <v>61</v>
      </c>
      <c r="C90" s="50">
        <v>1239744807</v>
      </c>
      <c r="D90" s="49">
        <v>109141</v>
      </c>
      <c r="E90" s="49">
        <v>42192</v>
      </c>
      <c r="F90" s="10" t="s">
        <v>0</v>
      </c>
      <c r="G90" s="2"/>
      <c r="H90" s="2"/>
    </row>
    <row r="91" spans="1:8" ht="15.6" x14ac:dyDescent="0.3">
      <c r="A91" s="1" t="s">
        <v>87</v>
      </c>
      <c r="B91" s="9" t="s">
        <v>63</v>
      </c>
      <c r="C91" s="50">
        <v>384055936</v>
      </c>
      <c r="D91" s="49">
        <v>24718</v>
      </c>
      <c r="E91" s="49">
        <v>10379</v>
      </c>
      <c r="F91" s="10" t="s">
        <v>0</v>
      </c>
      <c r="G91" s="2"/>
      <c r="H91" s="2"/>
    </row>
    <row r="92" spans="1:8" ht="15.6" x14ac:dyDescent="0.3">
      <c r="A92" s="1" t="s">
        <v>88</v>
      </c>
      <c r="B92" s="9" t="s">
        <v>29</v>
      </c>
      <c r="C92" s="50">
        <f>SUM(C84:C91)</f>
        <v>57097715640</v>
      </c>
      <c r="D92" s="49">
        <f>SUM(D84:D91)</f>
        <v>4057972</v>
      </c>
      <c r="E92" s="49">
        <f>SUM(E84:E91)</f>
        <v>1742520</v>
      </c>
      <c r="F92" s="10" t="s">
        <v>0</v>
      </c>
      <c r="G92" s="2"/>
      <c r="H92" s="2"/>
    </row>
    <row r="93" spans="1:8" ht="15.6" x14ac:dyDescent="0.3">
      <c r="A93" s="1" t="s">
        <v>0</v>
      </c>
      <c r="B93" s="24" t="s">
        <v>0</v>
      </c>
      <c r="C93" s="25" t="s">
        <v>0</v>
      </c>
      <c r="D93" s="25" t="s">
        <v>0</v>
      </c>
      <c r="E93" s="25" t="s">
        <v>0</v>
      </c>
      <c r="F93" s="26" t="s">
        <v>0</v>
      </c>
      <c r="G93" s="2"/>
      <c r="H93" s="2"/>
    </row>
    <row r="94" spans="1:8" ht="15.6" x14ac:dyDescent="0.3">
      <c r="A94" s="1" t="s">
        <v>0</v>
      </c>
      <c r="B94" s="2" t="s">
        <v>0</v>
      </c>
      <c r="C94" s="2" t="s">
        <v>0</v>
      </c>
      <c r="D94" s="2" t="s">
        <v>0</v>
      </c>
      <c r="E94" s="2" t="s">
        <v>0</v>
      </c>
      <c r="F94" s="2" t="s">
        <v>0</v>
      </c>
      <c r="G94" s="2"/>
      <c r="H94" s="2"/>
    </row>
    <row r="95" spans="1:8" ht="18" x14ac:dyDescent="0.3">
      <c r="A95" s="1" t="s">
        <v>0</v>
      </c>
      <c r="B95" s="37" t="s">
        <v>89</v>
      </c>
      <c r="C95" s="37"/>
      <c r="D95" s="37"/>
      <c r="E95" s="37"/>
      <c r="F95" s="37"/>
      <c r="G95" s="2"/>
      <c r="H95" s="2"/>
    </row>
    <row r="96" spans="1:8" ht="15.6" x14ac:dyDescent="0.3">
      <c r="A96" s="1" t="s">
        <v>0</v>
      </c>
      <c r="B96" s="2" t="s">
        <v>0</v>
      </c>
      <c r="C96" s="2" t="s">
        <v>0</v>
      </c>
      <c r="D96" s="2" t="s">
        <v>0</v>
      </c>
      <c r="E96" s="2" t="s">
        <v>0</v>
      </c>
      <c r="F96" s="2" t="s">
        <v>0</v>
      </c>
      <c r="G96" s="2"/>
      <c r="H96" s="2"/>
    </row>
    <row r="97" spans="1:54" ht="15.6" x14ac:dyDescent="0.3">
      <c r="A97" s="1" t="s">
        <v>0</v>
      </c>
      <c r="B97" s="21" t="s">
        <v>0</v>
      </c>
      <c r="C97" s="38" t="s">
        <v>31</v>
      </c>
      <c r="D97" s="38"/>
      <c r="E97" s="38"/>
      <c r="F97" s="22" t="s">
        <v>0</v>
      </c>
      <c r="G97" s="2"/>
      <c r="H97" s="2"/>
    </row>
    <row r="98" spans="1:54" ht="15.6" x14ac:dyDescent="0.3">
      <c r="A98" s="1" t="s">
        <v>0</v>
      </c>
      <c r="B98" s="23" t="s">
        <v>0</v>
      </c>
      <c r="C98" s="18" t="s">
        <v>13</v>
      </c>
      <c r="D98" s="18" t="s">
        <v>14</v>
      </c>
      <c r="E98" s="18" t="s">
        <v>15</v>
      </c>
      <c r="F98" s="10"/>
      <c r="G98" s="2"/>
      <c r="H98" s="2"/>
    </row>
    <row r="99" spans="1:54" ht="15.6" x14ac:dyDescent="0.3">
      <c r="A99" s="1" t="s">
        <v>90</v>
      </c>
      <c r="B99" s="9" t="s">
        <v>43</v>
      </c>
      <c r="C99" s="50">
        <v>3589025</v>
      </c>
      <c r="D99" s="49">
        <v>112</v>
      </c>
      <c r="E99" s="49">
        <v>77</v>
      </c>
      <c r="F99" s="10" t="s">
        <v>0</v>
      </c>
      <c r="G99" s="2"/>
      <c r="H99" s="2"/>
    </row>
    <row r="100" spans="1:54" ht="15.6" x14ac:dyDescent="0.3">
      <c r="A100" s="1" t="s">
        <v>91</v>
      </c>
      <c r="B100" s="9" t="s">
        <v>45</v>
      </c>
      <c r="C100" s="50">
        <v>2269741</v>
      </c>
      <c r="D100" s="49">
        <v>49</v>
      </c>
      <c r="E100" s="49">
        <v>33</v>
      </c>
      <c r="F100" s="10" t="s">
        <v>0</v>
      </c>
      <c r="G100" s="2"/>
      <c r="H100" s="2"/>
    </row>
    <row r="101" spans="1:54" ht="15.6" x14ac:dyDescent="0.3">
      <c r="A101" s="1" t="s">
        <v>92</v>
      </c>
      <c r="B101" s="9" t="s">
        <v>47</v>
      </c>
      <c r="C101" s="50">
        <v>136167230</v>
      </c>
      <c r="D101" s="49">
        <v>6539</v>
      </c>
      <c r="E101" s="49">
        <v>3790</v>
      </c>
      <c r="F101" s="10" t="s">
        <v>0</v>
      </c>
      <c r="G101" s="2"/>
      <c r="H101" s="2"/>
    </row>
    <row r="102" spans="1:54" ht="15.6" x14ac:dyDescent="0.3">
      <c r="A102" s="1" t="s">
        <v>93</v>
      </c>
      <c r="B102" s="9" t="s">
        <v>83</v>
      </c>
      <c r="C102" s="50">
        <v>51817071</v>
      </c>
      <c r="D102" s="49">
        <v>3315</v>
      </c>
      <c r="E102" s="49">
        <v>1145</v>
      </c>
      <c r="F102" s="10"/>
      <c r="G102" s="2"/>
      <c r="H102" s="2"/>
    </row>
    <row r="103" spans="1:54" ht="15.6" x14ac:dyDescent="0.3">
      <c r="A103" s="1" t="s">
        <v>94</v>
      </c>
      <c r="B103" s="9" t="s">
        <v>57</v>
      </c>
      <c r="C103" s="50">
        <v>10469770</v>
      </c>
      <c r="D103" s="49">
        <v>615</v>
      </c>
      <c r="E103" s="49">
        <v>213</v>
      </c>
      <c r="F103" s="10"/>
      <c r="G103" s="2"/>
      <c r="H103" s="2"/>
    </row>
    <row r="104" spans="1:54" ht="15.6" x14ac:dyDescent="0.3">
      <c r="A104" s="1" t="s">
        <v>95</v>
      </c>
      <c r="B104" s="9" t="s">
        <v>59</v>
      </c>
      <c r="C104" s="50">
        <v>5904076</v>
      </c>
      <c r="D104" s="49">
        <v>396</v>
      </c>
      <c r="E104" s="49">
        <v>145</v>
      </c>
      <c r="F104" s="10" t="s">
        <v>0</v>
      </c>
      <c r="G104" s="2"/>
      <c r="H104" s="2"/>
    </row>
    <row r="105" spans="1:54" ht="15.6" x14ac:dyDescent="0.3">
      <c r="A105" s="1" t="s">
        <v>96</v>
      </c>
      <c r="B105" s="9" t="s">
        <v>61</v>
      </c>
      <c r="C105" s="50">
        <v>2882903</v>
      </c>
      <c r="D105" s="49">
        <v>251</v>
      </c>
      <c r="E105" s="49">
        <v>100</v>
      </c>
      <c r="F105" s="10" t="s">
        <v>0</v>
      </c>
      <c r="G105" s="2"/>
      <c r="H105" s="2"/>
    </row>
    <row r="106" spans="1:54" ht="15.6" x14ac:dyDescent="0.3">
      <c r="A106" s="1" t="s">
        <v>97</v>
      </c>
      <c r="B106" s="9" t="s">
        <v>63</v>
      </c>
      <c r="C106" s="50">
        <v>1324223</v>
      </c>
      <c r="D106" s="49">
        <v>76</v>
      </c>
      <c r="E106" s="49">
        <v>26</v>
      </c>
      <c r="F106" s="10" t="s">
        <v>0</v>
      </c>
      <c r="G106" s="2"/>
      <c r="H106" s="2"/>
    </row>
    <row r="107" spans="1:54" ht="15.6" x14ac:dyDescent="0.3">
      <c r="A107" s="1" t="s">
        <v>98</v>
      </c>
      <c r="B107" s="9" t="s">
        <v>29</v>
      </c>
      <c r="C107" s="50">
        <f>SUM(C99:C106)</f>
        <v>214424039</v>
      </c>
      <c r="D107" s="49">
        <f>SUM(D99:D106)</f>
        <v>11353</v>
      </c>
      <c r="E107" s="49">
        <f>SUM(E99:E106)</f>
        <v>5529</v>
      </c>
      <c r="F107" s="10" t="s">
        <v>0</v>
      </c>
      <c r="G107" s="2"/>
      <c r="H107" s="2"/>
    </row>
    <row r="108" spans="1:54" ht="15.6" x14ac:dyDescent="0.3">
      <c r="A108" s="1" t="s">
        <v>0</v>
      </c>
      <c r="B108" s="24" t="s">
        <v>0</v>
      </c>
      <c r="C108" s="25" t="s">
        <v>0</v>
      </c>
      <c r="D108" s="25" t="s">
        <v>0</v>
      </c>
      <c r="E108" s="25" t="s">
        <v>0</v>
      </c>
      <c r="F108" s="26" t="s">
        <v>0</v>
      </c>
      <c r="G108" s="2"/>
      <c r="H108" s="2"/>
    </row>
    <row r="109" spans="1:54" ht="15.6" x14ac:dyDescent="0.3">
      <c r="A109" s="1"/>
      <c r="B109" s="2"/>
      <c r="C109" s="2"/>
      <c r="D109" s="2"/>
      <c r="E109" s="2"/>
      <c r="F109" s="2"/>
      <c r="G109" s="2"/>
      <c r="H109" s="2"/>
    </row>
    <row r="110" spans="1:54" ht="25.8" x14ac:dyDescent="0.3">
      <c r="A110" s="34"/>
      <c r="B110" s="46" t="s">
        <v>99</v>
      </c>
      <c r="C110" s="46"/>
      <c r="D110" s="46"/>
      <c r="E110" s="46"/>
      <c r="F110" s="32"/>
      <c r="G110" s="32"/>
      <c r="H110" s="32"/>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row>
    <row r="111" spans="1:54" ht="15.6" x14ac:dyDescent="0.3">
      <c r="A111" s="1"/>
      <c r="B111" s="2"/>
      <c r="C111" s="2"/>
      <c r="D111" s="2"/>
      <c r="E111" s="2"/>
      <c r="F111" s="2"/>
      <c r="G111" s="2"/>
      <c r="H111" s="2"/>
    </row>
    <row r="112" spans="1:54" ht="18" x14ac:dyDescent="0.3">
      <c r="A112" s="1"/>
      <c r="B112" s="37" t="s">
        <v>100</v>
      </c>
      <c r="C112" s="37"/>
      <c r="D112" s="37"/>
      <c r="E112" s="37"/>
      <c r="F112" s="37"/>
      <c r="G112" s="2"/>
      <c r="H112" s="2"/>
    </row>
    <row r="113" spans="1:8" ht="15.6" x14ac:dyDescent="0.3">
      <c r="A113" s="1" t="s">
        <v>0</v>
      </c>
      <c r="B113" s="2" t="s">
        <v>0</v>
      </c>
      <c r="C113" s="2" t="s">
        <v>0</v>
      </c>
      <c r="D113" s="2" t="s">
        <v>0</v>
      </c>
      <c r="E113" s="2" t="s">
        <v>0</v>
      </c>
      <c r="F113" s="2" t="s">
        <v>0</v>
      </c>
      <c r="G113" s="2"/>
      <c r="H113" s="2"/>
    </row>
    <row r="114" spans="1:8" ht="15.6" x14ac:dyDescent="0.3">
      <c r="A114" s="1" t="s">
        <v>0</v>
      </c>
      <c r="B114" s="21" t="s">
        <v>0</v>
      </c>
      <c r="C114" s="38" t="s">
        <v>41</v>
      </c>
      <c r="D114" s="38"/>
      <c r="E114" s="38"/>
      <c r="F114" s="22" t="s">
        <v>0</v>
      </c>
      <c r="G114" s="2"/>
      <c r="H114" s="2"/>
    </row>
    <row r="115" spans="1:8" ht="15.6" x14ac:dyDescent="0.3">
      <c r="A115" s="1" t="s">
        <v>0</v>
      </c>
      <c r="B115" s="23" t="s">
        <v>0</v>
      </c>
      <c r="C115" s="18" t="s">
        <v>13</v>
      </c>
      <c r="D115" s="18" t="s">
        <v>14</v>
      </c>
      <c r="E115" s="18" t="s">
        <v>15</v>
      </c>
      <c r="F115" s="10"/>
      <c r="G115" s="2"/>
      <c r="H115" s="2"/>
    </row>
    <row r="116" spans="1:8" ht="15.6" x14ac:dyDescent="0.3">
      <c r="A116" s="1" t="s">
        <v>101</v>
      </c>
      <c r="B116" s="9" t="s">
        <v>102</v>
      </c>
      <c r="C116" s="50">
        <v>197243649492</v>
      </c>
      <c r="D116" s="49">
        <v>17931820</v>
      </c>
      <c r="E116" s="49">
        <v>3265459</v>
      </c>
      <c r="F116" s="10" t="s">
        <v>0</v>
      </c>
      <c r="G116" s="2"/>
      <c r="H116" s="2"/>
    </row>
    <row r="117" spans="1:8" ht="15.6" x14ac:dyDescent="0.3">
      <c r="A117" s="1" t="s">
        <v>103</v>
      </c>
      <c r="B117" s="9" t="s">
        <v>104</v>
      </c>
      <c r="C117" s="50">
        <v>101453428028</v>
      </c>
      <c r="D117" s="49">
        <v>10429040</v>
      </c>
      <c r="E117" s="49">
        <v>2515693</v>
      </c>
      <c r="F117" s="10" t="s">
        <v>0</v>
      </c>
      <c r="G117" s="2"/>
      <c r="H117" s="2"/>
    </row>
    <row r="118" spans="1:8" ht="15.6" x14ac:dyDescent="0.3">
      <c r="A118" s="1" t="s">
        <v>105</v>
      </c>
      <c r="B118" s="9" t="s">
        <v>106</v>
      </c>
      <c r="C118" s="50">
        <v>6694239991</v>
      </c>
      <c r="D118" s="49">
        <v>803059</v>
      </c>
      <c r="E118" s="49">
        <v>215581</v>
      </c>
      <c r="F118" s="10" t="s">
        <v>0</v>
      </c>
      <c r="G118" s="2"/>
      <c r="H118" s="2"/>
    </row>
    <row r="119" spans="1:8" ht="15.6" x14ac:dyDescent="0.3">
      <c r="A119" s="1" t="s">
        <v>107</v>
      </c>
      <c r="B119" s="9" t="s">
        <v>108</v>
      </c>
      <c r="C119" s="50">
        <v>496205319</v>
      </c>
      <c r="D119" s="49">
        <v>58054</v>
      </c>
      <c r="E119" s="49">
        <v>17395</v>
      </c>
      <c r="F119" s="10"/>
      <c r="G119" s="2"/>
      <c r="H119" s="2"/>
    </row>
    <row r="120" spans="1:8" ht="15.6" x14ac:dyDescent="0.3">
      <c r="A120" s="1" t="s">
        <v>109</v>
      </c>
      <c r="B120" s="9" t="s">
        <v>110</v>
      </c>
      <c r="C120" s="50">
        <v>6772813131</v>
      </c>
      <c r="D120" s="49">
        <v>944675</v>
      </c>
      <c r="E120" s="49">
        <v>254747</v>
      </c>
      <c r="F120" s="10"/>
      <c r="G120" s="2"/>
      <c r="H120" s="2"/>
    </row>
    <row r="121" spans="1:8" ht="15.6" x14ac:dyDescent="0.3">
      <c r="A121" s="1" t="s">
        <v>111</v>
      </c>
      <c r="B121" s="9" t="s">
        <v>112</v>
      </c>
      <c r="C121" s="50">
        <v>1756064176</v>
      </c>
      <c r="D121" s="49">
        <v>255161</v>
      </c>
      <c r="E121" s="49">
        <v>75821</v>
      </c>
      <c r="F121" s="10"/>
      <c r="G121" s="2"/>
      <c r="H121" s="2"/>
    </row>
    <row r="122" spans="1:8" ht="15.6" x14ac:dyDescent="0.3">
      <c r="A122" s="1" t="s">
        <v>113</v>
      </c>
      <c r="B122" s="9" t="s">
        <v>61</v>
      </c>
      <c r="C122" s="50">
        <v>1756064176</v>
      </c>
      <c r="D122" s="49">
        <v>255161</v>
      </c>
      <c r="E122" s="49">
        <v>75821</v>
      </c>
      <c r="F122" s="10" t="s">
        <v>251</v>
      </c>
      <c r="G122" s="2"/>
      <c r="H122" s="2"/>
    </row>
    <row r="123" spans="1:8" ht="15.6" x14ac:dyDescent="0.3">
      <c r="A123" s="1" t="s">
        <v>114</v>
      </c>
      <c r="B123" s="9" t="s">
        <v>29</v>
      </c>
      <c r="C123" s="50">
        <v>5147319086</v>
      </c>
      <c r="D123" s="49">
        <v>732944</v>
      </c>
      <c r="E123" s="49">
        <v>220683</v>
      </c>
      <c r="F123" s="10"/>
      <c r="G123" s="2"/>
      <c r="H123" s="2"/>
    </row>
    <row r="124" spans="1:8" ht="15.6" x14ac:dyDescent="0.3">
      <c r="A124" s="1" t="s">
        <v>0</v>
      </c>
      <c r="B124" s="24" t="s">
        <v>0</v>
      </c>
      <c r="C124" s="25" t="s">
        <v>0</v>
      </c>
      <c r="D124" s="25" t="s">
        <v>0</v>
      </c>
      <c r="E124" s="25" t="s">
        <v>0</v>
      </c>
      <c r="F124" s="26" t="s">
        <v>0</v>
      </c>
      <c r="G124" s="2"/>
      <c r="H124" s="2"/>
    </row>
    <row r="125" spans="1:8" ht="15.6" x14ac:dyDescent="0.3">
      <c r="A125" s="1" t="s">
        <v>0</v>
      </c>
      <c r="B125" s="2" t="s">
        <v>0</v>
      </c>
      <c r="C125" s="2" t="s">
        <v>0</v>
      </c>
      <c r="D125" s="2" t="s">
        <v>0</v>
      </c>
      <c r="E125" s="2" t="s">
        <v>0</v>
      </c>
      <c r="F125" s="2" t="s">
        <v>0</v>
      </c>
      <c r="G125" s="2"/>
      <c r="H125" s="2"/>
    </row>
    <row r="126" spans="1:8" ht="18" x14ac:dyDescent="0.3">
      <c r="A126" s="1" t="s">
        <v>0</v>
      </c>
      <c r="B126" s="37" t="s">
        <v>115</v>
      </c>
      <c r="C126" s="37"/>
      <c r="D126" s="37"/>
      <c r="E126" s="37"/>
      <c r="F126" s="37"/>
      <c r="G126" s="2"/>
      <c r="H126" s="2"/>
    </row>
    <row r="127" spans="1:8" ht="15.6" x14ac:dyDescent="0.3">
      <c r="A127" s="1" t="s">
        <v>0</v>
      </c>
      <c r="B127" s="2" t="s">
        <v>0</v>
      </c>
      <c r="C127" s="2" t="s">
        <v>0</v>
      </c>
      <c r="D127" s="2" t="s">
        <v>0</v>
      </c>
      <c r="E127" s="2" t="s">
        <v>0</v>
      </c>
      <c r="F127" s="2" t="s">
        <v>0</v>
      </c>
      <c r="G127" s="2"/>
      <c r="H127" s="2"/>
    </row>
    <row r="128" spans="1:8" ht="15.6" x14ac:dyDescent="0.3">
      <c r="A128" s="1" t="s">
        <v>0</v>
      </c>
      <c r="B128" s="21" t="s">
        <v>0</v>
      </c>
      <c r="C128" s="38" t="s">
        <v>31</v>
      </c>
      <c r="D128" s="38"/>
      <c r="E128" s="38"/>
      <c r="F128" s="22" t="s">
        <v>0</v>
      </c>
      <c r="G128" s="2"/>
      <c r="H128" s="2"/>
    </row>
    <row r="129" spans="1:8" ht="15.6" x14ac:dyDescent="0.3">
      <c r="A129" s="1" t="s">
        <v>0</v>
      </c>
      <c r="B129" s="23" t="s">
        <v>0</v>
      </c>
      <c r="C129" s="18" t="s">
        <v>13</v>
      </c>
      <c r="D129" s="18" t="s">
        <v>14</v>
      </c>
      <c r="E129" s="18" t="s">
        <v>15</v>
      </c>
      <c r="F129" s="10"/>
      <c r="G129" s="2"/>
      <c r="H129" s="2"/>
    </row>
    <row r="130" spans="1:8" ht="15.6" x14ac:dyDescent="0.3">
      <c r="A130" s="1" t="s">
        <v>116</v>
      </c>
      <c r="B130" s="9" t="s">
        <v>102</v>
      </c>
      <c r="C130" s="50">
        <v>1004171166</v>
      </c>
      <c r="D130" s="49">
        <v>60876</v>
      </c>
      <c r="E130" s="49">
        <v>10414</v>
      </c>
      <c r="F130" s="10" t="s">
        <v>0</v>
      </c>
      <c r="G130" s="2"/>
      <c r="H130" s="2"/>
    </row>
    <row r="131" spans="1:8" ht="15.6" x14ac:dyDescent="0.3">
      <c r="A131" s="1" t="s">
        <v>117</v>
      </c>
      <c r="B131" s="9" t="s">
        <v>104</v>
      </c>
      <c r="C131" s="50">
        <v>516363650</v>
      </c>
      <c r="D131" s="49">
        <v>33502</v>
      </c>
      <c r="E131" s="49">
        <v>7460</v>
      </c>
      <c r="F131" s="10" t="s">
        <v>0</v>
      </c>
      <c r="G131" s="2"/>
      <c r="H131" s="2"/>
    </row>
    <row r="132" spans="1:8" ht="15.6" x14ac:dyDescent="0.3">
      <c r="A132" s="1" t="s">
        <v>118</v>
      </c>
      <c r="B132" s="9" t="s">
        <v>106</v>
      </c>
      <c r="C132" s="50">
        <v>25820488</v>
      </c>
      <c r="D132" s="49">
        <v>1886</v>
      </c>
      <c r="E132" s="49">
        <v>470</v>
      </c>
      <c r="F132" s="10" t="s">
        <v>0</v>
      </c>
      <c r="G132" s="2"/>
      <c r="H132" s="2"/>
    </row>
    <row r="133" spans="1:8" ht="15.6" x14ac:dyDescent="0.3">
      <c r="A133" s="1" t="s">
        <v>119</v>
      </c>
      <c r="B133" s="9" t="s">
        <v>108</v>
      </c>
      <c r="C133" s="50">
        <v>2000400</v>
      </c>
      <c r="D133" s="49">
        <v>146</v>
      </c>
      <c r="E133" s="49">
        <v>41</v>
      </c>
      <c r="F133" s="10"/>
      <c r="G133" s="2"/>
      <c r="H133" s="2"/>
    </row>
    <row r="134" spans="1:8" ht="15.6" x14ac:dyDescent="0.3">
      <c r="A134" s="1" t="s">
        <v>120</v>
      </c>
      <c r="B134" s="9" t="s">
        <v>110</v>
      </c>
      <c r="C134" s="50">
        <v>19989887</v>
      </c>
      <c r="D134" s="49">
        <v>2122</v>
      </c>
      <c r="E134" s="49">
        <v>522</v>
      </c>
      <c r="F134" s="10"/>
      <c r="G134" s="2"/>
      <c r="H134" s="2"/>
    </row>
    <row r="135" spans="1:8" ht="15.6" x14ac:dyDescent="0.3">
      <c r="A135" s="1" t="s">
        <v>121</v>
      </c>
      <c r="B135" s="9" t="s">
        <v>112</v>
      </c>
      <c r="C135" s="50">
        <v>4347433</v>
      </c>
      <c r="D135" s="49">
        <v>549</v>
      </c>
      <c r="E135" s="49">
        <v>160</v>
      </c>
      <c r="F135" s="10"/>
      <c r="G135" s="2"/>
      <c r="H135" s="2"/>
    </row>
    <row r="136" spans="1:8" ht="15.6" x14ac:dyDescent="0.3">
      <c r="A136" s="1" t="s">
        <v>122</v>
      </c>
      <c r="B136" s="9" t="s">
        <v>61</v>
      </c>
      <c r="C136" s="50">
        <v>4347433</v>
      </c>
      <c r="D136" s="49">
        <v>549</v>
      </c>
      <c r="E136" s="49">
        <v>160</v>
      </c>
      <c r="F136" s="10" t="s">
        <v>251</v>
      </c>
      <c r="G136" s="2"/>
      <c r="H136" s="2"/>
    </row>
    <row r="137" spans="1:8" ht="15.6" x14ac:dyDescent="0.3">
      <c r="A137" s="1" t="s">
        <v>123</v>
      </c>
      <c r="B137" s="9" t="s">
        <v>29</v>
      </c>
      <c r="C137" s="50">
        <v>20491307</v>
      </c>
      <c r="D137" s="49">
        <v>2301</v>
      </c>
      <c r="E137" s="49">
        <v>678</v>
      </c>
      <c r="F137" s="10"/>
      <c r="G137" s="2"/>
      <c r="H137" s="2"/>
    </row>
    <row r="138" spans="1:8" ht="15.6" x14ac:dyDescent="0.3">
      <c r="A138" s="1" t="s">
        <v>0</v>
      </c>
      <c r="B138" s="24" t="s">
        <v>0</v>
      </c>
      <c r="C138" s="25" t="s">
        <v>0</v>
      </c>
      <c r="D138" s="25" t="s">
        <v>0</v>
      </c>
      <c r="E138" s="25" t="s">
        <v>0</v>
      </c>
      <c r="F138" s="26" t="s">
        <v>0</v>
      </c>
      <c r="G138" s="2"/>
      <c r="H138" s="2"/>
    </row>
    <row r="139" spans="1:8" ht="15.6" x14ac:dyDescent="0.3">
      <c r="A139" s="1"/>
      <c r="B139" s="2"/>
      <c r="C139" s="2"/>
      <c r="D139" s="2"/>
      <c r="E139" s="2"/>
      <c r="F139" s="2"/>
      <c r="G139" s="2"/>
      <c r="H139" s="2"/>
    </row>
    <row r="140" spans="1:8" ht="18" x14ac:dyDescent="0.3">
      <c r="A140" s="1"/>
      <c r="B140" s="37" t="s">
        <v>124</v>
      </c>
      <c r="C140" s="37"/>
      <c r="D140" s="37"/>
      <c r="E140" s="37"/>
      <c r="F140" s="37"/>
      <c r="G140" s="2"/>
      <c r="H140" s="2"/>
    </row>
    <row r="141" spans="1:8" ht="30.75" customHeight="1" x14ac:dyDescent="0.3">
      <c r="A141" s="1" t="s">
        <v>0</v>
      </c>
      <c r="B141" s="45" t="s">
        <v>125</v>
      </c>
      <c r="C141" s="45"/>
      <c r="D141" s="45"/>
      <c r="E141" s="45"/>
      <c r="F141" s="45"/>
      <c r="G141" s="2"/>
      <c r="H141" s="2"/>
    </row>
    <row r="142" spans="1:8" ht="15.6" x14ac:dyDescent="0.3">
      <c r="A142" s="1" t="s">
        <v>0</v>
      </c>
      <c r="B142" s="21" t="s">
        <v>0</v>
      </c>
      <c r="C142" s="38" t="s">
        <v>41</v>
      </c>
      <c r="D142" s="38"/>
      <c r="E142" s="38"/>
      <c r="F142" s="22" t="s">
        <v>0</v>
      </c>
      <c r="G142" s="2"/>
      <c r="H142" s="2"/>
    </row>
    <row r="143" spans="1:8" ht="15.6" x14ac:dyDescent="0.3">
      <c r="A143" s="1" t="s">
        <v>0</v>
      </c>
      <c r="B143" s="23" t="s">
        <v>0</v>
      </c>
      <c r="C143" s="18" t="s">
        <v>13</v>
      </c>
      <c r="D143" s="18" t="s">
        <v>14</v>
      </c>
      <c r="E143" s="18" t="s">
        <v>15</v>
      </c>
      <c r="F143" s="10"/>
      <c r="G143" s="2"/>
      <c r="H143" s="2"/>
    </row>
    <row r="144" spans="1:8" ht="15.6" x14ac:dyDescent="0.3">
      <c r="A144" s="1" t="s">
        <v>126</v>
      </c>
      <c r="B144" s="33" t="s">
        <v>127</v>
      </c>
      <c r="C144" s="50">
        <v>0</v>
      </c>
      <c r="D144" s="49">
        <v>0</v>
      </c>
      <c r="E144" s="49">
        <v>0</v>
      </c>
      <c r="F144" s="10" t="s">
        <v>0</v>
      </c>
      <c r="G144" s="2"/>
      <c r="H144" s="2"/>
    </row>
    <row r="145" spans="1:8" ht="15.6" x14ac:dyDescent="0.3">
      <c r="A145" s="1" t="s">
        <v>128</v>
      </c>
      <c r="B145" s="33" t="s">
        <v>129</v>
      </c>
      <c r="C145" s="50">
        <v>0</v>
      </c>
      <c r="D145" s="49">
        <v>0</v>
      </c>
      <c r="E145" s="49">
        <v>0</v>
      </c>
      <c r="F145" s="10" t="s">
        <v>0</v>
      </c>
      <c r="G145" s="2"/>
      <c r="H145" s="2"/>
    </row>
    <row r="146" spans="1:8" ht="15.6" x14ac:dyDescent="0.3">
      <c r="A146" s="1" t="s">
        <v>130</v>
      </c>
      <c r="B146" s="33" t="s">
        <v>131</v>
      </c>
      <c r="C146" s="50">
        <v>65574979</v>
      </c>
      <c r="D146" s="49">
        <v>12767</v>
      </c>
      <c r="E146" s="49">
        <v>3629</v>
      </c>
      <c r="F146" s="10" t="s">
        <v>0</v>
      </c>
      <c r="G146" s="2"/>
      <c r="H146" s="2"/>
    </row>
    <row r="147" spans="1:8" ht="15.6" x14ac:dyDescent="0.3">
      <c r="A147" s="1" t="s">
        <v>132</v>
      </c>
      <c r="B147" s="33" t="s">
        <v>133</v>
      </c>
      <c r="C147" s="50">
        <v>6148195953</v>
      </c>
      <c r="D147" s="49">
        <v>1158101</v>
      </c>
      <c r="E147" s="49">
        <v>321598</v>
      </c>
      <c r="F147" s="10"/>
      <c r="G147" s="2"/>
      <c r="H147" s="2"/>
    </row>
    <row r="148" spans="1:8" ht="15.6" x14ac:dyDescent="0.3">
      <c r="A148" s="1" t="s">
        <v>0</v>
      </c>
      <c r="B148" s="24" t="s">
        <v>0</v>
      </c>
      <c r="C148" s="25" t="s">
        <v>0</v>
      </c>
      <c r="D148" s="25" t="s">
        <v>0</v>
      </c>
      <c r="E148" s="25" t="s">
        <v>0</v>
      </c>
      <c r="F148" s="26" t="s">
        <v>0</v>
      </c>
      <c r="G148" s="2"/>
      <c r="H148" s="2"/>
    </row>
    <row r="149" spans="1:8" ht="15.6" x14ac:dyDescent="0.3">
      <c r="A149" s="1" t="s">
        <v>0</v>
      </c>
      <c r="B149" s="2" t="s">
        <v>0</v>
      </c>
      <c r="C149" s="2" t="s">
        <v>0</v>
      </c>
      <c r="D149" s="2" t="s">
        <v>0</v>
      </c>
      <c r="E149" s="2" t="s">
        <v>0</v>
      </c>
      <c r="F149" s="2" t="s">
        <v>0</v>
      </c>
      <c r="G149" s="2"/>
      <c r="H149" s="2"/>
    </row>
    <row r="150" spans="1:8" ht="18" x14ac:dyDescent="0.3">
      <c r="A150" s="1" t="s">
        <v>0</v>
      </c>
      <c r="B150" s="37" t="s">
        <v>134</v>
      </c>
      <c r="C150" s="37"/>
      <c r="D150" s="37"/>
      <c r="E150" s="37"/>
      <c r="F150" s="37"/>
      <c r="G150" s="2"/>
      <c r="H150" s="2"/>
    </row>
    <row r="151" spans="1:8" ht="30" customHeight="1" x14ac:dyDescent="0.3">
      <c r="A151" s="1" t="s">
        <v>0</v>
      </c>
      <c r="B151" s="45" t="s">
        <v>135</v>
      </c>
      <c r="C151" s="45"/>
      <c r="D151" s="45"/>
      <c r="E151" s="45"/>
      <c r="F151" s="45"/>
      <c r="G151" s="2"/>
      <c r="H151" s="2"/>
    </row>
    <row r="152" spans="1:8" ht="15.6" x14ac:dyDescent="0.3">
      <c r="A152" s="1" t="s">
        <v>0</v>
      </c>
      <c r="B152" s="21" t="s">
        <v>0</v>
      </c>
      <c r="C152" s="38" t="s">
        <v>31</v>
      </c>
      <c r="D152" s="38"/>
      <c r="E152" s="38"/>
      <c r="F152" s="22" t="s">
        <v>0</v>
      </c>
      <c r="G152" s="2"/>
      <c r="H152" s="2"/>
    </row>
    <row r="153" spans="1:8" ht="15.6" x14ac:dyDescent="0.3">
      <c r="A153" s="1" t="s">
        <v>0</v>
      </c>
      <c r="B153" s="23" t="s">
        <v>0</v>
      </c>
      <c r="C153" s="18" t="s">
        <v>13</v>
      </c>
      <c r="D153" s="18" t="s">
        <v>14</v>
      </c>
      <c r="E153" s="18" t="s">
        <v>15</v>
      </c>
      <c r="F153" s="10"/>
      <c r="G153" s="2"/>
      <c r="H153" s="2"/>
    </row>
    <row r="154" spans="1:8" ht="15.6" x14ac:dyDescent="0.3">
      <c r="A154" s="1" t="s">
        <v>136</v>
      </c>
      <c r="B154" s="33" t="s">
        <v>127</v>
      </c>
      <c r="C154" s="50">
        <v>0</v>
      </c>
      <c r="D154" s="49">
        <v>0</v>
      </c>
      <c r="E154" s="49">
        <v>0</v>
      </c>
      <c r="F154" s="10" t="s">
        <v>0</v>
      </c>
      <c r="G154" s="2"/>
      <c r="H154" s="2"/>
    </row>
    <row r="155" spans="1:8" ht="15.6" x14ac:dyDescent="0.3">
      <c r="A155" s="1" t="s">
        <v>137</v>
      </c>
      <c r="B155" s="33" t="s">
        <v>129</v>
      </c>
      <c r="C155" s="50">
        <v>0</v>
      </c>
      <c r="D155" s="49">
        <v>0</v>
      </c>
      <c r="E155" s="49">
        <v>0</v>
      </c>
      <c r="F155" s="10" t="s">
        <v>0</v>
      </c>
      <c r="G155" s="2"/>
      <c r="H155" s="2"/>
    </row>
    <row r="156" spans="1:8" ht="15.6" x14ac:dyDescent="0.3">
      <c r="A156" s="1" t="s">
        <v>138</v>
      </c>
      <c r="B156" s="33" t="s">
        <v>131</v>
      </c>
      <c r="C156" s="50">
        <v>239868</v>
      </c>
      <c r="D156" s="49">
        <v>67</v>
      </c>
      <c r="E156" s="49">
        <v>12</v>
      </c>
      <c r="F156" s="10" t="s">
        <v>0</v>
      </c>
      <c r="G156" s="2" t="s">
        <v>0</v>
      </c>
      <c r="H156" s="2" t="s">
        <v>0</v>
      </c>
    </row>
    <row r="157" spans="1:8" ht="15.6" x14ac:dyDescent="0.3">
      <c r="A157" s="1" t="s">
        <v>139</v>
      </c>
      <c r="B157" s="33" t="s">
        <v>133</v>
      </c>
      <c r="C157" s="50">
        <v>23294837</v>
      </c>
      <c r="D157" s="49">
        <v>3760</v>
      </c>
      <c r="E157" s="49">
        <v>955</v>
      </c>
      <c r="F157" s="10"/>
      <c r="G157" s="2" t="s">
        <v>0</v>
      </c>
      <c r="H157" s="2" t="s">
        <v>0</v>
      </c>
    </row>
    <row r="158" spans="1:8" ht="15.6" x14ac:dyDescent="0.3">
      <c r="A158" s="1" t="s">
        <v>0</v>
      </c>
      <c r="B158" s="24" t="s">
        <v>0</v>
      </c>
      <c r="C158" s="25" t="s">
        <v>0</v>
      </c>
      <c r="D158" s="25" t="s">
        <v>0</v>
      </c>
      <c r="E158" s="25" t="s">
        <v>0</v>
      </c>
      <c r="F158" s="26" t="s">
        <v>0</v>
      </c>
      <c r="G158" s="2" t="s">
        <v>0</v>
      </c>
      <c r="H158" s="2" t="s">
        <v>0</v>
      </c>
    </row>
    <row r="159" spans="1:8" ht="15.6" x14ac:dyDescent="0.3">
      <c r="A159" s="1"/>
      <c r="B159" s="2"/>
      <c r="C159" s="2"/>
      <c r="D159" s="2"/>
      <c r="E159" s="2"/>
      <c r="F159" s="2"/>
      <c r="G159" s="2"/>
      <c r="H159" s="2"/>
    </row>
    <row r="160" spans="1:8" ht="18" x14ac:dyDescent="0.3">
      <c r="A160" s="1"/>
      <c r="B160" s="37" t="s">
        <v>140</v>
      </c>
      <c r="C160" s="37"/>
      <c r="D160" s="37"/>
      <c r="E160" s="37"/>
      <c r="F160" s="37"/>
      <c r="G160" s="2"/>
      <c r="H160" s="2"/>
    </row>
    <row r="161" spans="1:8" ht="15.6" x14ac:dyDescent="0.3">
      <c r="A161" s="1" t="s">
        <v>0</v>
      </c>
      <c r="B161" s="2" t="s">
        <v>0</v>
      </c>
      <c r="C161" s="2"/>
      <c r="D161" s="2" t="s">
        <v>0</v>
      </c>
      <c r="E161" s="2" t="s">
        <v>0</v>
      </c>
      <c r="F161" s="2" t="s">
        <v>0</v>
      </c>
      <c r="G161" s="2"/>
      <c r="H161" s="2"/>
    </row>
    <row r="162" spans="1:8" ht="15.6" x14ac:dyDescent="0.3">
      <c r="A162" s="1" t="s">
        <v>0</v>
      </c>
      <c r="B162" s="21" t="s">
        <v>0</v>
      </c>
      <c r="C162" s="38" t="s">
        <v>41</v>
      </c>
      <c r="D162" s="38"/>
      <c r="E162" s="38"/>
      <c r="F162" s="22" t="s">
        <v>0</v>
      </c>
      <c r="G162" s="2"/>
      <c r="H162" s="2"/>
    </row>
    <row r="163" spans="1:8" ht="15.6" x14ac:dyDescent="0.3">
      <c r="A163" s="1" t="s">
        <v>0</v>
      </c>
      <c r="B163" s="23" t="s">
        <v>0</v>
      </c>
      <c r="C163" s="18" t="s">
        <v>13</v>
      </c>
      <c r="D163" s="18" t="s">
        <v>14</v>
      </c>
      <c r="E163" s="18" t="s">
        <v>15</v>
      </c>
      <c r="F163" s="10"/>
      <c r="G163" s="2"/>
      <c r="H163" s="2"/>
    </row>
    <row r="164" spans="1:8" ht="15.6" x14ac:dyDescent="0.3">
      <c r="A164" s="1" t="s">
        <v>141</v>
      </c>
      <c r="B164" s="9" t="s">
        <v>104</v>
      </c>
      <c r="C164" s="50">
        <v>50186172201</v>
      </c>
      <c r="D164" s="49">
        <v>3535460</v>
      </c>
      <c r="E164" s="49">
        <v>1563138</v>
      </c>
      <c r="F164" s="10" t="s">
        <v>0</v>
      </c>
      <c r="G164" s="2"/>
      <c r="H164" s="2"/>
    </row>
    <row r="165" spans="1:8" ht="15.6" x14ac:dyDescent="0.3">
      <c r="A165" s="1" t="s">
        <v>142</v>
      </c>
      <c r="B165" s="9" t="s">
        <v>106</v>
      </c>
      <c r="C165" s="50">
        <v>2822213803</v>
      </c>
      <c r="D165" s="49">
        <v>206607</v>
      </c>
      <c r="E165" s="49">
        <v>77402</v>
      </c>
      <c r="F165" s="10" t="s">
        <v>0</v>
      </c>
      <c r="G165" s="2"/>
      <c r="H165" s="2"/>
    </row>
    <row r="166" spans="1:8" ht="15.6" x14ac:dyDescent="0.3">
      <c r="A166" s="1" t="s">
        <v>143</v>
      </c>
      <c r="B166" s="9" t="s">
        <v>108</v>
      </c>
      <c r="C166" s="50">
        <v>213861215</v>
      </c>
      <c r="D166" s="49">
        <v>16157</v>
      </c>
      <c r="E166" s="49">
        <v>5618</v>
      </c>
      <c r="F166" s="10" t="s">
        <v>0</v>
      </c>
      <c r="G166" s="2"/>
      <c r="H166" s="2"/>
    </row>
    <row r="167" spans="1:8" ht="15.6" x14ac:dyDescent="0.3">
      <c r="A167" s="1" t="s">
        <v>144</v>
      </c>
      <c r="B167" s="9" t="s">
        <v>110</v>
      </c>
      <c r="C167" s="50">
        <v>2450785614</v>
      </c>
      <c r="D167" s="49">
        <v>180379</v>
      </c>
      <c r="E167" s="49">
        <v>65213</v>
      </c>
      <c r="F167" s="10"/>
      <c r="G167" s="2"/>
      <c r="H167" s="2"/>
    </row>
    <row r="168" spans="1:8" ht="15.6" x14ac:dyDescent="0.3">
      <c r="A168" s="1" t="s">
        <v>145</v>
      </c>
      <c r="B168" s="9" t="s">
        <v>112</v>
      </c>
      <c r="C168" s="50">
        <v>1169392373</v>
      </c>
      <c r="D168" s="49">
        <v>103710</v>
      </c>
      <c r="E168" s="49">
        <v>39611</v>
      </c>
      <c r="F168" s="10"/>
      <c r="G168" s="2"/>
      <c r="H168" s="2"/>
    </row>
    <row r="169" spans="1:8" ht="15.6" x14ac:dyDescent="0.3">
      <c r="A169" s="1" t="s">
        <v>146</v>
      </c>
      <c r="B169" s="9" t="s">
        <v>147</v>
      </c>
      <c r="C169" s="50">
        <v>6485468312</v>
      </c>
      <c r="D169" s="49">
        <v>492327</v>
      </c>
      <c r="E169" s="49">
        <v>178861</v>
      </c>
      <c r="F169" s="10" t="s">
        <v>0</v>
      </c>
      <c r="G169" s="2"/>
      <c r="H169" s="2"/>
    </row>
    <row r="170" spans="1:8" ht="15.6" x14ac:dyDescent="0.3">
      <c r="A170" s="1" t="s">
        <v>148</v>
      </c>
      <c r="B170" s="9" t="s">
        <v>59</v>
      </c>
      <c r="C170" s="50">
        <v>1874903435</v>
      </c>
      <c r="D170" s="49">
        <v>168164</v>
      </c>
      <c r="E170" s="49">
        <v>58655</v>
      </c>
      <c r="F170" s="10" t="s">
        <v>0</v>
      </c>
      <c r="G170" s="2"/>
      <c r="H170" s="2"/>
    </row>
    <row r="171" spans="1:8" ht="15.6" x14ac:dyDescent="0.3">
      <c r="A171" s="1" t="s">
        <v>149</v>
      </c>
      <c r="B171" s="9" t="s">
        <v>57</v>
      </c>
      <c r="C171" s="50">
        <v>4430301547</v>
      </c>
      <c r="D171" s="49">
        <v>324839</v>
      </c>
      <c r="E171" s="49">
        <v>103455</v>
      </c>
      <c r="F171" s="10" t="s">
        <v>0</v>
      </c>
      <c r="G171" s="2"/>
      <c r="H171" s="2"/>
    </row>
    <row r="172" spans="1:8" ht="15.6" x14ac:dyDescent="0.3">
      <c r="A172" s="1" t="s">
        <v>150</v>
      </c>
      <c r="B172" s="9" t="s">
        <v>151</v>
      </c>
      <c r="C172" s="50">
        <v>17271604699</v>
      </c>
      <c r="D172" s="49">
        <v>1385868</v>
      </c>
      <c r="E172" s="49">
        <v>444564</v>
      </c>
      <c r="F172" s="10" t="s">
        <v>0</v>
      </c>
      <c r="G172" s="2"/>
      <c r="H172" s="2"/>
    </row>
    <row r="173" spans="1:8" ht="15.6" x14ac:dyDescent="0.3">
      <c r="A173" s="1" t="s">
        <v>0</v>
      </c>
      <c r="B173" s="24" t="s">
        <v>0</v>
      </c>
      <c r="C173" s="25"/>
      <c r="D173" s="25" t="s">
        <v>0</v>
      </c>
      <c r="E173" s="25" t="s">
        <v>0</v>
      </c>
      <c r="F173" s="26" t="s">
        <v>0</v>
      </c>
      <c r="G173" s="2"/>
      <c r="H173" s="2"/>
    </row>
    <row r="174" spans="1:8" ht="15.6" x14ac:dyDescent="0.3">
      <c r="A174" s="1" t="s">
        <v>0</v>
      </c>
      <c r="B174" s="2" t="s">
        <v>0</v>
      </c>
      <c r="C174" s="2" t="s">
        <v>0</v>
      </c>
      <c r="D174" s="2" t="s">
        <v>0</v>
      </c>
      <c r="E174" s="2" t="s">
        <v>0</v>
      </c>
      <c r="F174" s="2" t="s">
        <v>0</v>
      </c>
      <c r="G174" s="2"/>
      <c r="H174" s="2"/>
    </row>
    <row r="175" spans="1:8" ht="18" x14ac:dyDescent="0.3">
      <c r="A175" s="1" t="s">
        <v>0</v>
      </c>
      <c r="B175" s="37" t="s">
        <v>152</v>
      </c>
      <c r="C175" s="37"/>
      <c r="D175" s="37"/>
      <c r="E175" s="37"/>
      <c r="F175" s="37"/>
      <c r="G175" s="2"/>
      <c r="H175" s="2"/>
    </row>
    <row r="176" spans="1:8" ht="15.6" x14ac:dyDescent="0.3">
      <c r="A176" s="1" t="s">
        <v>0</v>
      </c>
      <c r="B176" s="2" t="s">
        <v>0</v>
      </c>
      <c r="C176" s="2" t="s">
        <v>0</v>
      </c>
      <c r="D176" s="2" t="s">
        <v>0</v>
      </c>
      <c r="E176" s="2" t="s">
        <v>0</v>
      </c>
      <c r="F176" s="2" t="s">
        <v>0</v>
      </c>
      <c r="G176" s="2"/>
      <c r="H176" s="2"/>
    </row>
    <row r="177" spans="1:54" ht="15.6" x14ac:dyDescent="0.3">
      <c r="A177" s="1" t="s">
        <v>0</v>
      </c>
      <c r="B177" s="21" t="s">
        <v>0</v>
      </c>
      <c r="C177" s="38" t="s">
        <v>31</v>
      </c>
      <c r="D177" s="38"/>
      <c r="E177" s="38"/>
      <c r="F177" s="22" t="s">
        <v>0</v>
      </c>
      <c r="G177" s="2"/>
      <c r="H177" s="2"/>
    </row>
    <row r="178" spans="1:54" ht="15.6" x14ac:dyDescent="0.3">
      <c r="A178" s="1" t="s">
        <v>0</v>
      </c>
      <c r="B178" s="23" t="s">
        <v>0</v>
      </c>
      <c r="C178" s="18" t="s">
        <v>13</v>
      </c>
      <c r="D178" s="18" t="s">
        <v>14</v>
      </c>
      <c r="E178" s="18" t="s">
        <v>15</v>
      </c>
      <c r="F178" s="10"/>
      <c r="G178" s="2"/>
      <c r="H178" s="2"/>
    </row>
    <row r="179" spans="1:54" ht="15.6" x14ac:dyDescent="0.3">
      <c r="A179" s="1" t="s">
        <v>153</v>
      </c>
      <c r="B179" s="9" t="s">
        <v>104</v>
      </c>
      <c r="C179" s="50">
        <v>193545064</v>
      </c>
      <c r="D179" s="49">
        <v>10151</v>
      </c>
      <c r="E179" s="49">
        <v>5057</v>
      </c>
      <c r="F179" s="10" t="s">
        <v>0</v>
      </c>
      <c r="G179" s="2"/>
      <c r="H179" s="2"/>
    </row>
    <row r="180" spans="1:54" ht="15.6" x14ac:dyDescent="0.3">
      <c r="A180" s="1" t="s">
        <v>154</v>
      </c>
      <c r="B180" s="9" t="s">
        <v>106</v>
      </c>
      <c r="C180" s="50">
        <v>9899385</v>
      </c>
      <c r="D180" s="49">
        <v>493</v>
      </c>
      <c r="E180" s="49">
        <v>210</v>
      </c>
      <c r="F180" s="10" t="s">
        <v>0</v>
      </c>
      <c r="G180" s="2"/>
      <c r="H180" s="2"/>
    </row>
    <row r="181" spans="1:54" ht="15.6" x14ac:dyDescent="0.3">
      <c r="A181" s="1" t="s">
        <v>155</v>
      </c>
      <c r="B181" s="9" t="s">
        <v>108</v>
      </c>
      <c r="C181" s="50">
        <v>729065</v>
      </c>
      <c r="D181" s="49">
        <v>33</v>
      </c>
      <c r="E181" s="49">
        <v>17</v>
      </c>
      <c r="F181" s="10" t="s">
        <v>0</v>
      </c>
      <c r="G181" s="2"/>
      <c r="H181" s="2"/>
    </row>
    <row r="182" spans="1:54" ht="15.6" x14ac:dyDescent="0.3">
      <c r="A182" s="1" t="s">
        <v>156</v>
      </c>
      <c r="B182" s="9" t="s">
        <v>110</v>
      </c>
      <c r="C182" s="50">
        <v>6509039</v>
      </c>
      <c r="D182" s="49">
        <v>400</v>
      </c>
      <c r="E182" s="49">
        <v>166</v>
      </c>
      <c r="F182" s="10"/>
      <c r="G182" s="2"/>
      <c r="H182" s="2"/>
    </row>
    <row r="183" spans="1:54" ht="15.6" x14ac:dyDescent="0.3">
      <c r="A183" s="1" t="s">
        <v>157</v>
      </c>
      <c r="B183" s="9" t="s">
        <v>112</v>
      </c>
      <c r="C183" s="50">
        <v>2859388</v>
      </c>
      <c r="D183" s="49">
        <v>243</v>
      </c>
      <c r="E183" s="49">
        <v>98</v>
      </c>
      <c r="F183" s="10"/>
      <c r="G183" s="2"/>
      <c r="H183" s="2"/>
    </row>
    <row r="184" spans="1:54" ht="15.6" x14ac:dyDescent="0.3">
      <c r="A184" s="1" t="s">
        <v>158</v>
      </c>
      <c r="B184" s="9" t="s">
        <v>147</v>
      </c>
      <c r="C184" s="50">
        <v>19357462</v>
      </c>
      <c r="D184" s="49">
        <v>1143</v>
      </c>
      <c r="E184" s="49">
        <v>475</v>
      </c>
      <c r="F184" s="10" t="s">
        <v>0</v>
      </c>
      <c r="G184" s="2"/>
      <c r="H184" s="2"/>
    </row>
    <row r="185" spans="1:54" ht="15.6" x14ac:dyDescent="0.3">
      <c r="A185" s="1" t="s">
        <v>159</v>
      </c>
      <c r="B185" s="9" t="s">
        <v>59</v>
      </c>
      <c r="C185" s="50">
        <v>5703650</v>
      </c>
      <c r="D185" s="49">
        <v>395</v>
      </c>
      <c r="E185" s="49">
        <v>144</v>
      </c>
      <c r="F185" s="10" t="s">
        <v>0</v>
      </c>
      <c r="G185" s="2"/>
      <c r="H185" s="2"/>
    </row>
    <row r="186" spans="1:54" ht="15.6" x14ac:dyDescent="0.3">
      <c r="A186" s="1" t="s">
        <v>160</v>
      </c>
      <c r="B186" s="9" t="s">
        <v>57</v>
      </c>
      <c r="C186" s="50">
        <v>10469770</v>
      </c>
      <c r="D186" s="49">
        <v>615</v>
      </c>
      <c r="E186" s="49">
        <v>213</v>
      </c>
      <c r="F186" s="10" t="s">
        <v>0</v>
      </c>
      <c r="G186" s="2"/>
      <c r="H186" s="2"/>
    </row>
    <row r="187" spans="1:54" ht="15.6" x14ac:dyDescent="0.3">
      <c r="A187" s="1" t="s">
        <v>161</v>
      </c>
      <c r="B187" s="9" t="s">
        <v>151</v>
      </c>
      <c r="C187" s="50">
        <v>54290298</v>
      </c>
      <c r="D187" s="49">
        <v>3476</v>
      </c>
      <c r="E187" s="49">
        <v>1192</v>
      </c>
      <c r="F187" s="10" t="s">
        <v>0</v>
      </c>
      <c r="G187" s="2"/>
      <c r="H187" s="2"/>
    </row>
    <row r="188" spans="1:54" ht="15.6" x14ac:dyDescent="0.3">
      <c r="A188" s="1" t="s">
        <v>0</v>
      </c>
      <c r="B188" s="24" t="s">
        <v>0</v>
      </c>
      <c r="C188" s="25" t="s">
        <v>0</v>
      </c>
      <c r="D188" s="25" t="s">
        <v>0</v>
      </c>
      <c r="E188" s="25" t="s">
        <v>0</v>
      </c>
      <c r="F188" s="26" t="s">
        <v>0</v>
      </c>
      <c r="G188" s="2"/>
      <c r="H188" s="2"/>
    </row>
    <row r="189" spans="1:54" ht="15.6" x14ac:dyDescent="0.3">
      <c r="A189" s="1"/>
      <c r="B189" s="2"/>
      <c r="C189" s="2"/>
      <c r="D189" s="2"/>
      <c r="E189" s="2"/>
      <c r="F189" s="2"/>
      <c r="G189" s="2"/>
      <c r="H189" s="2"/>
    </row>
    <row r="190" spans="1:54" ht="25.8" x14ac:dyDescent="0.3">
      <c r="A190" s="34"/>
      <c r="B190" s="46" t="s">
        <v>162</v>
      </c>
      <c r="C190" s="46"/>
      <c r="D190" s="46"/>
      <c r="E190" s="46"/>
      <c r="F190" s="32"/>
      <c r="G190" s="32"/>
      <c r="H190" s="32"/>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row>
    <row r="191" spans="1:54" ht="15.6" x14ac:dyDescent="0.3">
      <c r="A191" s="1"/>
      <c r="B191" s="2"/>
      <c r="C191" s="2"/>
      <c r="D191" s="2"/>
      <c r="E191" s="2"/>
      <c r="F191" s="2"/>
      <c r="G191" s="2"/>
      <c r="H191" s="2"/>
    </row>
    <row r="192" spans="1:54" ht="18" x14ac:dyDescent="0.3">
      <c r="A192" s="1"/>
      <c r="B192" s="37" t="s">
        <v>163</v>
      </c>
      <c r="C192" s="37"/>
      <c r="D192" s="37"/>
      <c r="E192" s="37"/>
      <c r="F192" s="37"/>
      <c r="G192" s="2"/>
      <c r="H192" s="2"/>
    </row>
    <row r="193" spans="1:54" ht="15.6" x14ac:dyDescent="0.3">
      <c r="A193" s="1"/>
      <c r="B193" s="2" t="s">
        <v>0</v>
      </c>
      <c r="C193" s="2" t="s">
        <v>0</v>
      </c>
      <c r="D193" s="2" t="s">
        <v>0</v>
      </c>
      <c r="E193" s="2" t="s">
        <v>0</v>
      </c>
      <c r="F193" s="2" t="s">
        <v>0</v>
      </c>
      <c r="G193" s="2"/>
      <c r="H193" s="2"/>
    </row>
    <row r="194" spans="1:54" ht="15.6" x14ac:dyDescent="0.3">
      <c r="A194" s="1"/>
      <c r="B194" s="7" t="s">
        <v>0</v>
      </c>
      <c r="C194" s="28" t="s">
        <v>164</v>
      </c>
      <c r="D194" s="28" t="s">
        <v>0</v>
      </c>
      <c r="E194" s="28" t="s">
        <v>165</v>
      </c>
      <c r="F194" s="8" t="s">
        <v>0</v>
      </c>
      <c r="G194" s="2"/>
      <c r="H194" s="2"/>
    </row>
    <row r="195" spans="1:54" ht="15.6" x14ac:dyDescent="0.3">
      <c r="A195" s="1" t="s">
        <v>166</v>
      </c>
      <c r="B195" s="9" t="s">
        <v>167</v>
      </c>
      <c r="C195" s="52">
        <v>41364</v>
      </c>
      <c r="D195" s="2" t="s">
        <v>0</v>
      </c>
      <c r="E195" s="11">
        <v>243</v>
      </c>
      <c r="F195" s="12" t="s">
        <v>0</v>
      </c>
      <c r="G195" s="2"/>
      <c r="H195" s="2"/>
    </row>
    <row r="196" spans="1:54" ht="15.6" x14ac:dyDescent="0.3">
      <c r="A196" s="1"/>
      <c r="B196" s="14" t="s">
        <v>0</v>
      </c>
      <c r="C196" s="15" t="s">
        <v>0</v>
      </c>
      <c r="D196" s="15" t="s">
        <v>0</v>
      </c>
      <c r="E196" s="15" t="s">
        <v>0</v>
      </c>
      <c r="F196" s="16" t="s">
        <v>0</v>
      </c>
      <c r="G196" s="2"/>
      <c r="H196" s="2"/>
    </row>
    <row r="197" spans="1:54" ht="15.6" x14ac:dyDescent="0.3">
      <c r="A197" s="1"/>
      <c r="B197" s="2"/>
      <c r="C197" s="2"/>
      <c r="D197" s="2"/>
      <c r="E197" s="2"/>
      <c r="F197" s="2"/>
      <c r="G197" s="2"/>
      <c r="H197" s="2"/>
    </row>
    <row r="198" spans="1:54" ht="18" x14ac:dyDescent="0.3">
      <c r="A198" s="1"/>
      <c r="B198" s="37" t="s">
        <v>168</v>
      </c>
      <c r="C198" s="37"/>
      <c r="D198" s="37"/>
      <c r="E198" s="37"/>
      <c r="F198" s="37"/>
      <c r="G198" s="2"/>
      <c r="H198" s="2"/>
    </row>
    <row r="199" spans="1:54" ht="15.6" x14ac:dyDescent="0.3">
      <c r="A199" s="1"/>
      <c r="B199" s="2" t="s">
        <v>0</v>
      </c>
      <c r="C199" s="2" t="s">
        <v>0</v>
      </c>
      <c r="D199" s="2" t="s">
        <v>0</v>
      </c>
      <c r="E199" s="2" t="s">
        <v>0</v>
      </c>
      <c r="F199" s="2" t="s">
        <v>0</v>
      </c>
      <c r="G199" s="2"/>
      <c r="H199" s="2"/>
    </row>
    <row r="200" spans="1:54" ht="15.6" x14ac:dyDescent="0.3">
      <c r="A200" s="1"/>
      <c r="B200" s="7" t="s">
        <v>0</v>
      </c>
      <c r="C200" s="28" t="s">
        <v>164</v>
      </c>
      <c r="D200" s="28" t="s">
        <v>0</v>
      </c>
      <c r="E200" s="28" t="s">
        <v>165</v>
      </c>
      <c r="F200" s="8" t="s">
        <v>0</v>
      </c>
      <c r="G200" s="2"/>
      <c r="H200" s="2"/>
    </row>
    <row r="201" spans="1:54" ht="15.6" x14ac:dyDescent="0.3">
      <c r="A201" s="1" t="s">
        <v>169</v>
      </c>
      <c r="B201" s="9" t="s">
        <v>167</v>
      </c>
      <c r="C201" s="52">
        <v>5473</v>
      </c>
      <c r="D201" s="2" t="s">
        <v>0</v>
      </c>
      <c r="E201" s="11">
        <v>43</v>
      </c>
      <c r="F201" s="12" t="s">
        <v>0</v>
      </c>
      <c r="G201" s="2"/>
      <c r="H201" s="2"/>
    </row>
    <row r="202" spans="1:54" ht="15.6" x14ac:dyDescent="0.3">
      <c r="A202" s="1"/>
      <c r="B202" s="14" t="s">
        <v>0</v>
      </c>
      <c r="C202" s="15" t="s">
        <v>0</v>
      </c>
      <c r="D202" s="15" t="s">
        <v>0</v>
      </c>
      <c r="E202" s="15" t="s">
        <v>0</v>
      </c>
      <c r="F202" s="16" t="s">
        <v>0</v>
      </c>
      <c r="G202" s="2"/>
      <c r="H202" s="2"/>
    </row>
    <row r="203" spans="1:54" ht="15.6" x14ac:dyDescent="0.3">
      <c r="A203" s="1"/>
      <c r="B203" s="2"/>
      <c r="C203" s="2"/>
      <c r="D203" s="2"/>
      <c r="E203" s="2"/>
      <c r="F203" s="2"/>
      <c r="G203" s="2"/>
      <c r="H203" s="2"/>
    </row>
    <row r="204" spans="1:54" ht="25.8" x14ac:dyDescent="0.3">
      <c r="A204" s="34"/>
      <c r="B204" s="46" t="s">
        <v>170</v>
      </c>
      <c r="C204" s="46"/>
      <c r="D204" s="46"/>
      <c r="E204" s="46"/>
      <c r="F204" s="32"/>
      <c r="G204" s="32"/>
      <c r="H204" s="32"/>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row>
    <row r="205" spans="1:54" ht="15.6" x14ac:dyDescent="0.3">
      <c r="A205" s="1"/>
      <c r="B205" s="2"/>
      <c r="C205" s="2"/>
      <c r="D205" s="2"/>
      <c r="E205" s="2"/>
      <c r="F205" s="2"/>
      <c r="G205" s="2"/>
      <c r="H205" s="2"/>
    </row>
    <row r="206" spans="1:54" ht="15.75" customHeight="1" x14ac:dyDescent="0.3">
      <c r="A206" s="1"/>
      <c r="B206" s="37" t="s">
        <v>124</v>
      </c>
      <c r="C206" s="37"/>
      <c r="D206" s="37"/>
      <c r="E206" s="37"/>
      <c r="F206" s="37"/>
      <c r="G206" s="2"/>
      <c r="H206" s="2"/>
    </row>
    <row r="207" spans="1:54" ht="15.75" customHeight="1" x14ac:dyDescent="0.3">
      <c r="A207" s="1" t="s">
        <v>0</v>
      </c>
      <c r="B207" s="2" t="s">
        <v>0</v>
      </c>
      <c r="C207" s="2" t="s">
        <v>0</v>
      </c>
      <c r="D207" s="2" t="s">
        <v>0</v>
      </c>
      <c r="E207" s="2" t="s">
        <v>0</v>
      </c>
      <c r="F207" s="2" t="s">
        <v>0</v>
      </c>
      <c r="G207" s="2"/>
      <c r="H207" s="2"/>
    </row>
    <row r="208" spans="1:54" ht="15.75" customHeight="1" x14ac:dyDescent="0.3">
      <c r="A208" s="1" t="s">
        <v>0</v>
      </c>
      <c r="B208" s="21" t="s">
        <v>0</v>
      </c>
      <c r="C208" s="38" t="s">
        <v>41</v>
      </c>
      <c r="D208" s="38"/>
      <c r="E208" s="38"/>
      <c r="F208" s="22" t="s">
        <v>0</v>
      </c>
      <c r="G208" s="2"/>
      <c r="H208" s="2"/>
    </row>
    <row r="209" spans="1:54" ht="15.75" customHeight="1" x14ac:dyDescent="0.3">
      <c r="A209" s="1" t="s">
        <v>0</v>
      </c>
      <c r="B209" s="23" t="s">
        <v>0</v>
      </c>
      <c r="C209" s="18" t="s">
        <v>13</v>
      </c>
      <c r="D209" s="18" t="s">
        <v>14</v>
      </c>
      <c r="E209" s="18" t="s">
        <v>15</v>
      </c>
      <c r="F209" s="10"/>
      <c r="G209" s="2"/>
      <c r="H209" s="2"/>
    </row>
    <row r="210" spans="1:54" ht="28.5" customHeight="1" x14ac:dyDescent="0.3">
      <c r="A210" s="1" t="s">
        <v>171</v>
      </c>
      <c r="B210" s="29" t="s">
        <v>172</v>
      </c>
      <c r="C210" s="48">
        <v>-2778134830.5999999</v>
      </c>
      <c r="D210" s="49">
        <v>128952</v>
      </c>
      <c r="E210" s="49">
        <v>33229</v>
      </c>
      <c r="F210" s="10" t="s">
        <v>0</v>
      </c>
      <c r="G210" s="2"/>
      <c r="H210" s="2"/>
    </row>
    <row r="211" spans="1:54" ht="32.25" customHeight="1" x14ac:dyDescent="0.3">
      <c r="A211" s="1" t="s">
        <v>173</v>
      </c>
      <c r="B211" s="29" t="s">
        <v>174</v>
      </c>
      <c r="C211" s="30" t="s">
        <v>0</v>
      </c>
      <c r="D211" s="30" t="s">
        <v>0</v>
      </c>
      <c r="E211" s="13" t="s">
        <v>252</v>
      </c>
      <c r="F211" s="10" t="s">
        <v>0</v>
      </c>
      <c r="G211" s="2"/>
      <c r="H211" s="2"/>
    </row>
    <row r="212" spans="1:54" ht="46.5" customHeight="1" x14ac:dyDescent="0.3">
      <c r="A212" s="1" t="s">
        <v>175</v>
      </c>
      <c r="B212" s="29" t="s">
        <v>176</v>
      </c>
      <c r="C212" s="30"/>
      <c r="D212" s="30"/>
      <c r="E212" s="13" t="s">
        <v>252</v>
      </c>
      <c r="F212" s="10"/>
      <c r="G212" s="2"/>
      <c r="H212" s="2"/>
    </row>
    <row r="213" spans="1:54" ht="15.75" customHeight="1" x14ac:dyDescent="0.3">
      <c r="A213" s="1"/>
      <c r="B213" s="24" t="s">
        <v>0</v>
      </c>
      <c r="C213" s="25" t="s">
        <v>0</v>
      </c>
      <c r="D213" s="25" t="s">
        <v>0</v>
      </c>
      <c r="E213" s="25" t="s">
        <v>0</v>
      </c>
      <c r="F213" s="26" t="s">
        <v>0</v>
      </c>
      <c r="G213" s="2"/>
      <c r="H213" s="2"/>
    </row>
    <row r="214" spans="1:54" ht="15.75" customHeight="1" x14ac:dyDescent="0.3">
      <c r="A214" s="1"/>
      <c r="B214" s="2" t="s">
        <v>0</v>
      </c>
      <c r="C214" s="2" t="s">
        <v>0</v>
      </c>
      <c r="D214" s="2" t="s">
        <v>0</v>
      </c>
      <c r="E214" s="2" t="s">
        <v>0</v>
      </c>
      <c r="F214" s="2" t="s">
        <v>0</v>
      </c>
      <c r="G214" s="2"/>
      <c r="H214" s="2"/>
    </row>
    <row r="215" spans="1:54" ht="15.75" customHeight="1" x14ac:dyDescent="0.3">
      <c r="A215" s="1"/>
      <c r="B215" s="37" t="s">
        <v>134</v>
      </c>
      <c r="C215" s="37"/>
      <c r="D215" s="37"/>
      <c r="E215" s="37"/>
      <c r="F215" s="37"/>
      <c r="G215" s="2"/>
      <c r="H215" s="2"/>
    </row>
    <row r="216" spans="1:54" ht="15.75" customHeight="1" x14ac:dyDescent="0.3">
      <c r="A216" s="1"/>
      <c r="B216" s="2" t="s">
        <v>0</v>
      </c>
      <c r="C216" s="2" t="s">
        <v>0</v>
      </c>
      <c r="D216" s="2" t="s">
        <v>0</v>
      </c>
      <c r="E216" s="2" t="s">
        <v>0</v>
      </c>
      <c r="F216" s="2" t="s">
        <v>0</v>
      </c>
      <c r="G216" s="2"/>
      <c r="H216" s="2"/>
    </row>
    <row r="217" spans="1:54" ht="15.6" x14ac:dyDescent="0.3">
      <c r="A217" s="1"/>
      <c r="B217" s="21" t="s">
        <v>0</v>
      </c>
      <c r="C217" s="38" t="s">
        <v>31</v>
      </c>
      <c r="D217" s="38"/>
      <c r="E217" s="38"/>
      <c r="F217" s="22" t="s">
        <v>0</v>
      </c>
      <c r="G217" s="2"/>
      <c r="H217" s="2"/>
    </row>
    <row r="218" spans="1:54" ht="15.6" x14ac:dyDescent="0.3">
      <c r="A218" s="1"/>
      <c r="B218" s="23" t="s">
        <v>0</v>
      </c>
      <c r="C218" s="18" t="s">
        <v>13</v>
      </c>
      <c r="D218" s="18" t="s">
        <v>14</v>
      </c>
      <c r="E218" s="18" t="s">
        <v>15</v>
      </c>
      <c r="F218" s="10"/>
      <c r="G218" s="2"/>
      <c r="H218" s="2"/>
    </row>
    <row r="219" spans="1:54" ht="31.5" customHeight="1" x14ac:dyDescent="0.3">
      <c r="A219" s="1" t="s">
        <v>177</v>
      </c>
      <c r="B219" s="29" t="s">
        <v>172</v>
      </c>
      <c r="C219" s="48">
        <v>-25880509</v>
      </c>
      <c r="D219" s="49">
        <v>900</v>
      </c>
      <c r="E219" s="49">
        <v>217</v>
      </c>
      <c r="F219" s="10" t="s">
        <v>0</v>
      </c>
      <c r="G219" s="2"/>
      <c r="H219" s="2"/>
    </row>
    <row r="220" spans="1:54" ht="31.5" customHeight="1" x14ac:dyDescent="0.3">
      <c r="A220" s="1" t="s">
        <v>178</v>
      </c>
      <c r="B220" s="29" t="s">
        <v>174</v>
      </c>
      <c r="C220" s="30" t="s">
        <v>0</v>
      </c>
      <c r="D220" s="30" t="s">
        <v>0</v>
      </c>
      <c r="E220" s="13" t="s">
        <v>252</v>
      </c>
      <c r="F220" s="10" t="s">
        <v>0</v>
      </c>
      <c r="G220" s="2"/>
      <c r="H220" s="2"/>
    </row>
    <row r="221" spans="1:54" ht="31.5" customHeight="1" x14ac:dyDescent="0.3">
      <c r="A221" s="1" t="s">
        <v>179</v>
      </c>
      <c r="B221" s="29" t="s">
        <v>176</v>
      </c>
      <c r="C221" s="30"/>
      <c r="D221" s="30"/>
      <c r="E221" s="13" t="s">
        <v>252</v>
      </c>
      <c r="F221" s="10"/>
      <c r="G221" s="2"/>
      <c r="H221" s="2"/>
    </row>
    <row r="222" spans="1:54" ht="15.6" x14ac:dyDescent="0.3">
      <c r="A222" s="1"/>
      <c r="B222" s="24" t="s">
        <v>0</v>
      </c>
      <c r="C222" s="25" t="s">
        <v>0</v>
      </c>
      <c r="D222" s="25" t="s">
        <v>0</v>
      </c>
      <c r="E222" s="25" t="s">
        <v>0</v>
      </c>
      <c r="F222" s="26" t="s">
        <v>0</v>
      </c>
      <c r="G222" s="2"/>
      <c r="H222" s="2"/>
    </row>
    <row r="223" spans="1:54" ht="15.6" x14ac:dyDescent="0.3">
      <c r="A223" s="1"/>
      <c r="B223" s="2"/>
      <c r="C223" s="2"/>
      <c r="D223" s="2"/>
      <c r="E223" s="2"/>
      <c r="F223" s="2"/>
      <c r="G223" s="2"/>
      <c r="H223" s="2"/>
    </row>
    <row r="224" spans="1:54" ht="25.8" x14ac:dyDescent="0.3">
      <c r="A224" s="34"/>
      <c r="B224" s="46" t="s">
        <v>180</v>
      </c>
      <c r="C224" s="46"/>
      <c r="D224" s="46"/>
      <c r="E224" s="46"/>
      <c r="F224" s="32"/>
      <c r="G224" s="32"/>
      <c r="H224" s="32"/>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row>
    <row r="225" spans="1:8" ht="15.6" x14ac:dyDescent="0.3">
      <c r="A225" s="1"/>
      <c r="B225" s="2"/>
      <c r="C225" s="2"/>
      <c r="D225" s="2"/>
      <c r="E225" s="2"/>
      <c r="F225" s="2"/>
      <c r="G225" s="2"/>
      <c r="H225" s="2"/>
    </row>
    <row r="226" spans="1:8" ht="18" x14ac:dyDescent="0.3">
      <c r="A226" s="1" t="s">
        <v>0</v>
      </c>
      <c r="B226" s="37" t="s">
        <v>181</v>
      </c>
      <c r="C226" s="37"/>
      <c r="D226" s="37"/>
      <c r="E226" s="37"/>
      <c r="F226" s="2" t="s">
        <v>0</v>
      </c>
      <c r="G226" s="2"/>
      <c r="H226" s="2"/>
    </row>
    <row r="227" spans="1:8" ht="15.6" x14ac:dyDescent="0.3">
      <c r="A227" s="1" t="s">
        <v>0</v>
      </c>
      <c r="B227" s="2" t="s">
        <v>0</v>
      </c>
      <c r="C227" s="2" t="s">
        <v>0</v>
      </c>
      <c r="D227" s="2" t="s">
        <v>0</v>
      </c>
      <c r="E227" s="2" t="s">
        <v>0</v>
      </c>
      <c r="F227" s="2" t="s">
        <v>0</v>
      </c>
      <c r="G227" s="2"/>
      <c r="H227" s="2"/>
    </row>
    <row r="228" spans="1:8" ht="15.6" x14ac:dyDescent="0.3">
      <c r="A228" s="1" t="s">
        <v>0</v>
      </c>
      <c r="B228" s="7" t="s">
        <v>0</v>
      </c>
      <c r="C228" s="28" t="s">
        <v>164</v>
      </c>
      <c r="D228" s="28" t="s">
        <v>0</v>
      </c>
      <c r="E228" s="28" t="s">
        <v>165</v>
      </c>
      <c r="F228" s="8" t="s">
        <v>0</v>
      </c>
      <c r="G228" s="2"/>
      <c r="H228" s="2"/>
    </row>
    <row r="229" spans="1:8" ht="15.6" x14ac:dyDescent="0.3">
      <c r="A229" s="1" t="s">
        <v>182</v>
      </c>
      <c r="B229" s="17" t="s">
        <v>183</v>
      </c>
      <c r="C229" s="52">
        <v>120659</v>
      </c>
      <c r="D229" s="53" t="s">
        <v>0</v>
      </c>
      <c r="E229" s="52">
        <v>410</v>
      </c>
      <c r="F229" s="12" t="s">
        <v>0</v>
      </c>
      <c r="G229" s="2"/>
      <c r="H229" s="2"/>
    </row>
    <row r="230" spans="1:8" ht="15.6" x14ac:dyDescent="0.3">
      <c r="A230" s="1" t="s">
        <v>184</v>
      </c>
      <c r="B230" s="17" t="s">
        <v>185</v>
      </c>
      <c r="C230" s="52">
        <v>29049</v>
      </c>
      <c r="D230" s="53"/>
      <c r="E230" s="52">
        <v>105</v>
      </c>
      <c r="F230" s="12"/>
      <c r="G230" s="2"/>
      <c r="H230" s="2"/>
    </row>
    <row r="231" spans="1:8" ht="15.6" x14ac:dyDescent="0.3">
      <c r="A231" s="1" t="s">
        <v>186</v>
      </c>
      <c r="B231" s="17" t="s">
        <v>187</v>
      </c>
      <c r="C231" s="52">
        <v>149708</v>
      </c>
      <c r="D231" s="53"/>
      <c r="E231" s="52">
        <v>515</v>
      </c>
      <c r="F231" s="12"/>
      <c r="G231" s="2"/>
      <c r="H231" s="2"/>
    </row>
    <row r="232" spans="1:8" ht="15.6" x14ac:dyDescent="0.3">
      <c r="A232" s="1" t="s">
        <v>0</v>
      </c>
      <c r="B232" s="14" t="s">
        <v>0</v>
      </c>
      <c r="C232" s="15" t="s">
        <v>0</v>
      </c>
      <c r="D232" s="15" t="s">
        <v>0</v>
      </c>
      <c r="E232" s="15" t="s">
        <v>0</v>
      </c>
      <c r="F232" s="16" t="s">
        <v>0</v>
      </c>
      <c r="G232" s="2"/>
      <c r="H232" s="2"/>
    </row>
    <row r="233" spans="1:8" ht="15.6" x14ac:dyDescent="0.3">
      <c r="A233" s="1"/>
      <c r="B233" s="2"/>
      <c r="C233" s="2"/>
      <c r="D233" s="2"/>
      <c r="E233" s="2"/>
      <c r="F233" s="2"/>
      <c r="G233" s="2"/>
      <c r="H233" s="2"/>
    </row>
    <row r="234" spans="1:8" ht="18" x14ac:dyDescent="0.3">
      <c r="A234" s="1" t="s">
        <v>0</v>
      </c>
      <c r="B234" s="37" t="s">
        <v>188</v>
      </c>
      <c r="C234" s="37"/>
      <c r="D234" s="37"/>
      <c r="E234" s="37"/>
      <c r="F234" s="2" t="s">
        <v>0</v>
      </c>
      <c r="G234" s="2"/>
      <c r="H234" s="2"/>
    </row>
    <row r="235" spans="1:8" ht="15.6" x14ac:dyDescent="0.3">
      <c r="A235" s="1" t="s">
        <v>0</v>
      </c>
      <c r="B235" s="2" t="s">
        <v>0</v>
      </c>
      <c r="C235" s="2" t="s">
        <v>0</v>
      </c>
      <c r="D235" s="2" t="s">
        <v>0</v>
      </c>
      <c r="E235" s="2" t="s">
        <v>0</v>
      </c>
      <c r="F235" s="2" t="s">
        <v>0</v>
      </c>
      <c r="G235" s="2"/>
      <c r="H235" s="2"/>
    </row>
    <row r="236" spans="1:8" ht="15.6" x14ac:dyDescent="0.3">
      <c r="A236" s="1" t="s">
        <v>0</v>
      </c>
      <c r="B236" s="7" t="s">
        <v>0</v>
      </c>
      <c r="C236" s="28" t="s">
        <v>164</v>
      </c>
      <c r="D236" s="28" t="s">
        <v>0</v>
      </c>
      <c r="E236" s="28" t="s">
        <v>165</v>
      </c>
      <c r="F236" s="8" t="s">
        <v>0</v>
      </c>
      <c r="G236" s="2"/>
      <c r="H236" s="2"/>
    </row>
    <row r="237" spans="1:8" ht="15.6" x14ac:dyDescent="0.3">
      <c r="A237" s="1" t="s">
        <v>189</v>
      </c>
      <c r="B237" s="17" t="s">
        <v>183</v>
      </c>
      <c r="C237" s="52">
        <v>32860</v>
      </c>
      <c r="D237" s="53" t="s">
        <v>0</v>
      </c>
      <c r="E237" s="52">
        <v>87</v>
      </c>
      <c r="F237" s="12" t="s">
        <v>0</v>
      </c>
      <c r="G237" s="2"/>
      <c r="H237" s="2"/>
    </row>
    <row r="238" spans="1:8" ht="15.6" x14ac:dyDescent="0.3">
      <c r="A238" s="1" t="s">
        <v>190</v>
      </c>
      <c r="B238" s="17" t="s">
        <v>185</v>
      </c>
      <c r="C238" s="54">
        <v>65</v>
      </c>
      <c r="D238" s="53"/>
      <c r="E238" s="54">
        <v>0</v>
      </c>
      <c r="F238" s="12"/>
      <c r="G238" s="2"/>
      <c r="H238" s="2"/>
    </row>
    <row r="239" spans="1:8" ht="15.6" x14ac:dyDescent="0.3">
      <c r="A239" s="1" t="s">
        <v>191</v>
      </c>
      <c r="B239" s="17" t="s">
        <v>187</v>
      </c>
      <c r="C239" s="54">
        <v>20292</v>
      </c>
      <c r="D239" s="53"/>
      <c r="E239" s="54">
        <v>33</v>
      </c>
      <c r="F239" s="12"/>
      <c r="G239" s="2"/>
      <c r="H239" s="2"/>
    </row>
    <row r="240" spans="1:8" ht="15.6" x14ac:dyDescent="0.3">
      <c r="A240" s="1" t="s">
        <v>0</v>
      </c>
      <c r="B240" s="14" t="s">
        <v>0</v>
      </c>
      <c r="C240" s="15" t="s">
        <v>0</v>
      </c>
      <c r="D240" s="15" t="s">
        <v>0</v>
      </c>
      <c r="E240" s="15" t="s">
        <v>0</v>
      </c>
      <c r="F240" s="16" t="s">
        <v>0</v>
      </c>
      <c r="G240" s="2"/>
      <c r="H240" s="2"/>
    </row>
    <row r="241" spans="1:8" ht="15.6" x14ac:dyDescent="0.3">
      <c r="A241" s="1"/>
      <c r="B241" s="2"/>
      <c r="C241" s="2"/>
      <c r="D241" s="2"/>
      <c r="E241" s="2"/>
      <c r="F241" s="2"/>
      <c r="G241" s="2"/>
      <c r="H241" s="2"/>
    </row>
    <row r="242" spans="1:8" ht="18" x14ac:dyDescent="0.3">
      <c r="A242" s="1" t="s">
        <v>0</v>
      </c>
      <c r="B242" s="37" t="s">
        <v>192</v>
      </c>
      <c r="C242" s="37"/>
      <c r="D242" s="37"/>
      <c r="E242" s="37"/>
      <c r="F242" s="2" t="s">
        <v>0</v>
      </c>
      <c r="G242" s="2"/>
      <c r="H242" s="2"/>
    </row>
    <row r="243" spans="1:8" ht="15.6" x14ac:dyDescent="0.3">
      <c r="A243" s="1" t="s">
        <v>0</v>
      </c>
      <c r="B243" s="2" t="s">
        <v>0</v>
      </c>
      <c r="C243" s="2" t="s">
        <v>0</v>
      </c>
      <c r="D243" s="2" t="s">
        <v>0</v>
      </c>
      <c r="E243" s="2" t="s">
        <v>0</v>
      </c>
      <c r="F243" s="2" t="s">
        <v>0</v>
      </c>
      <c r="G243" s="2"/>
      <c r="H243" s="2"/>
    </row>
    <row r="244" spans="1:8" ht="15.6" x14ac:dyDescent="0.3">
      <c r="A244" s="1" t="s">
        <v>0</v>
      </c>
      <c r="B244" s="7" t="s">
        <v>0</v>
      </c>
      <c r="C244" s="28" t="s">
        <v>164</v>
      </c>
      <c r="D244" s="28" t="s">
        <v>0</v>
      </c>
      <c r="E244" s="28" t="s">
        <v>165</v>
      </c>
      <c r="F244" s="8" t="s">
        <v>0</v>
      </c>
      <c r="G244" s="2"/>
      <c r="H244" s="2"/>
    </row>
    <row r="245" spans="1:8" ht="15.6" x14ac:dyDescent="0.3">
      <c r="A245" s="1" t="s">
        <v>193</v>
      </c>
      <c r="B245" s="17" t="s">
        <v>194</v>
      </c>
      <c r="C245" s="52">
        <v>48593</v>
      </c>
      <c r="D245" s="53" t="s">
        <v>0</v>
      </c>
      <c r="E245" s="52">
        <v>217</v>
      </c>
      <c r="F245" s="12" t="s">
        <v>0</v>
      </c>
      <c r="G245" s="2"/>
      <c r="H245" s="2"/>
    </row>
    <row r="246" spans="1:8" ht="15.6" x14ac:dyDescent="0.3">
      <c r="A246" s="1" t="s">
        <v>195</v>
      </c>
      <c r="B246" s="17" t="s">
        <v>196</v>
      </c>
      <c r="C246" s="52">
        <v>39454</v>
      </c>
      <c r="D246" s="53"/>
      <c r="E246" s="52">
        <v>153</v>
      </c>
      <c r="F246" s="12"/>
      <c r="G246" s="2"/>
      <c r="H246" s="2"/>
    </row>
    <row r="247" spans="1:8" ht="15.6" x14ac:dyDescent="0.3">
      <c r="A247" s="1" t="s">
        <v>197</v>
      </c>
      <c r="B247" s="17" t="s">
        <v>198</v>
      </c>
      <c r="C247" s="52">
        <v>88047</v>
      </c>
      <c r="D247" s="53"/>
      <c r="E247" s="52">
        <v>370</v>
      </c>
      <c r="F247" s="12"/>
      <c r="G247" s="2"/>
      <c r="H247" s="2"/>
    </row>
    <row r="248" spans="1:8" ht="15.6" x14ac:dyDescent="0.3">
      <c r="A248" s="1" t="s">
        <v>0</v>
      </c>
      <c r="B248" s="14" t="s">
        <v>0</v>
      </c>
      <c r="C248" s="15" t="s">
        <v>0</v>
      </c>
      <c r="D248" s="15" t="s">
        <v>0</v>
      </c>
      <c r="E248" s="15" t="s">
        <v>0</v>
      </c>
      <c r="F248" s="16" t="s">
        <v>0</v>
      </c>
      <c r="G248" s="2"/>
      <c r="H248" s="2"/>
    </row>
    <row r="249" spans="1:8" ht="15.6" x14ac:dyDescent="0.3">
      <c r="A249" s="1"/>
      <c r="B249" s="2"/>
      <c r="C249" s="2"/>
      <c r="D249" s="2"/>
      <c r="E249" s="2"/>
      <c r="F249" s="2"/>
      <c r="G249" s="2"/>
      <c r="H249" s="2"/>
    </row>
    <row r="250" spans="1:8" ht="18" x14ac:dyDescent="0.3">
      <c r="A250" s="1" t="s">
        <v>0</v>
      </c>
      <c r="B250" s="37" t="s">
        <v>199</v>
      </c>
      <c r="C250" s="37"/>
      <c r="D250" s="37"/>
      <c r="E250" s="37"/>
      <c r="F250" s="2" t="s">
        <v>0</v>
      </c>
      <c r="G250" s="2"/>
      <c r="H250" s="2"/>
    </row>
    <row r="251" spans="1:8" ht="15.6" x14ac:dyDescent="0.3">
      <c r="A251" s="1" t="s">
        <v>0</v>
      </c>
      <c r="B251" s="2" t="s">
        <v>0</v>
      </c>
      <c r="C251" s="2" t="s">
        <v>0</v>
      </c>
      <c r="D251" s="2" t="s">
        <v>0</v>
      </c>
      <c r="E251" s="2" t="s">
        <v>0</v>
      </c>
      <c r="F251" s="2" t="s">
        <v>0</v>
      </c>
      <c r="G251" s="2"/>
      <c r="H251" s="2"/>
    </row>
    <row r="252" spans="1:8" ht="15.6" x14ac:dyDescent="0.3">
      <c r="A252" s="1" t="s">
        <v>0</v>
      </c>
      <c r="B252" s="7" t="s">
        <v>0</v>
      </c>
      <c r="C252" s="28" t="s">
        <v>164</v>
      </c>
      <c r="D252" s="28" t="s">
        <v>0</v>
      </c>
      <c r="E252" s="28" t="s">
        <v>165</v>
      </c>
      <c r="F252" s="8" t="s">
        <v>0</v>
      </c>
      <c r="G252" s="2"/>
      <c r="H252" s="2"/>
    </row>
    <row r="253" spans="1:8" ht="15.6" x14ac:dyDescent="0.3">
      <c r="A253" s="1" t="s">
        <v>200</v>
      </c>
      <c r="B253" s="17" t="s">
        <v>194</v>
      </c>
      <c r="C253" s="52">
        <v>17598</v>
      </c>
      <c r="D253" s="53" t="s">
        <v>0</v>
      </c>
      <c r="E253" s="52">
        <v>51</v>
      </c>
      <c r="F253" s="12" t="s">
        <v>0</v>
      </c>
      <c r="G253" s="2"/>
      <c r="H253" s="2"/>
    </row>
    <row r="254" spans="1:8" ht="15.6" x14ac:dyDescent="0.3">
      <c r="A254" s="1" t="s">
        <v>201</v>
      </c>
      <c r="B254" s="17" t="s">
        <v>196</v>
      </c>
      <c r="C254" s="54">
        <v>13</v>
      </c>
      <c r="D254" s="53"/>
      <c r="E254" s="54">
        <v>0</v>
      </c>
      <c r="F254" s="12"/>
      <c r="G254" s="2"/>
      <c r="H254" s="2"/>
    </row>
    <row r="255" spans="1:8" ht="15.6" x14ac:dyDescent="0.3">
      <c r="A255" s="1" t="s">
        <v>202</v>
      </c>
      <c r="B255" s="17" t="s">
        <v>198</v>
      </c>
      <c r="C255" s="54">
        <v>2493</v>
      </c>
      <c r="D255" s="53"/>
      <c r="E255" s="54">
        <v>7</v>
      </c>
      <c r="F255" s="12"/>
      <c r="G255" s="2"/>
      <c r="H255" s="2"/>
    </row>
    <row r="256" spans="1:8" ht="15.6" x14ac:dyDescent="0.3">
      <c r="A256" s="1" t="s">
        <v>0</v>
      </c>
      <c r="B256" s="14" t="s">
        <v>0</v>
      </c>
      <c r="C256" s="15" t="s">
        <v>0</v>
      </c>
      <c r="D256" s="15" t="s">
        <v>0</v>
      </c>
      <c r="E256" s="15" t="s">
        <v>0</v>
      </c>
      <c r="F256" s="16" t="s">
        <v>0</v>
      </c>
      <c r="G256" s="2"/>
      <c r="H256" s="2"/>
    </row>
    <row r="257" spans="1:54" ht="15.6" x14ac:dyDescent="0.3">
      <c r="A257" s="1"/>
      <c r="B257" s="2"/>
      <c r="C257" s="2"/>
      <c r="D257" s="2"/>
      <c r="E257" s="2"/>
      <c r="F257" s="2"/>
      <c r="G257" s="2"/>
      <c r="H257" s="2"/>
    </row>
    <row r="258" spans="1:54" ht="25.8" x14ac:dyDescent="0.3">
      <c r="A258" s="34"/>
      <c r="B258" s="46" t="s">
        <v>203</v>
      </c>
      <c r="C258" s="46"/>
      <c r="D258" s="46"/>
      <c r="E258" s="46"/>
      <c r="F258" s="32"/>
      <c r="G258" s="32"/>
      <c r="H258" s="32"/>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row>
    <row r="259" spans="1:54" ht="15.6" x14ac:dyDescent="0.3">
      <c r="A259" s="1"/>
      <c r="B259" s="2"/>
      <c r="C259" s="2"/>
      <c r="D259" s="2"/>
      <c r="E259" s="2"/>
      <c r="F259" s="2"/>
      <c r="G259" s="2"/>
      <c r="H259" s="2"/>
    </row>
    <row r="260" spans="1:54" ht="18" x14ac:dyDescent="0.3">
      <c r="A260" s="1"/>
      <c r="B260" s="37" t="s">
        <v>140</v>
      </c>
      <c r="C260" s="37"/>
      <c r="D260" s="37"/>
      <c r="E260" s="37"/>
      <c r="F260" s="37"/>
      <c r="G260" s="2"/>
      <c r="H260" s="2"/>
    </row>
    <row r="261" spans="1:54" ht="15.6" x14ac:dyDescent="0.3">
      <c r="A261" s="1" t="s">
        <v>0</v>
      </c>
      <c r="B261" s="2" t="s">
        <v>0</v>
      </c>
      <c r="C261" s="2" t="s">
        <v>0</v>
      </c>
      <c r="D261" s="2" t="s">
        <v>0</v>
      </c>
      <c r="E261" s="2" t="s">
        <v>0</v>
      </c>
      <c r="F261" s="2" t="s">
        <v>0</v>
      </c>
      <c r="G261" s="2"/>
      <c r="H261" s="2"/>
    </row>
    <row r="262" spans="1:54" ht="15.6" x14ac:dyDescent="0.3">
      <c r="A262" s="1" t="s">
        <v>0</v>
      </c>
      <c r="B262" s="21" t="s">
        <v>0</v>
      </c>
      <c r="C262" s="38" t="s">
        <v>41</v>
      </c>
      <c r="D262" s="38"/>
      <c r="E262" s="38"/>
      <c r="F262" s="22" t="s">
        <v>0</v>
      </c>
      <c r="G262" s="2"/>
      <c r="H262" s="2"/>
    </row>
    <row r="263" spans="1:54" ht="15.6" x14ac:dyDescent="0.3">
      <c r="A263" s="1" t="s">
        <v>0</v>
      </c>
      <c r="B263" s="23" t="s">
        <v>0</v>
      </c>
      <c r="C263" s="18" t="s">
        <v>13</v>
      </c>
      <c r="D263" s="18" t="s">
        <v>14</v>
      </c>
      <c r="E263" s="18" t="s">
        <v>15</v>
      </c>
      <c r="F263" s="10"/>
      <c r="G263" s="2"/>
      <c r="H263" s="2"/>
    </row>
    <row r="264" spans="1:54" ht="15.6" x14ac:dyDescent="0.3">
      <c r="A264" s="1" t="s">
        <v>204</v>
      </c>
      <c r="B264" s="9" t="s">
        <v>205</v>
      </c>
      <c r="C264" s="50">
        <v>6301107745</v>
      </c>
      <c r="D264" s="49">
        <v>746940</v>
      </c>
      <c r="E264" s="49">
        <v>424788</v>
      </c>
      <c r="F264" s="10" t="s">
        <v>0</v>
      </c>
      <c r="G264" s="2"/>
      <c r="H264" s="2"/>
    </row>
    <row r="265" spans="1:54" ht="15.6" x14ac:dyDescent="0.3">
      <c r="A265" s="1"/>
      <c r="B265" s="24" t="s">
        <v>0</v>
      </c>
      <c r="C265" s="25" t="s">
        <v>0</v>
      </c>
      <c r="D265" s="25" t="s">
        <v>0</v>
      </c>
      <c r="E265" s="25" t="s">
        <v>0</v>
      </c>
      <c r="F265" s="26" t="s">
        <v>0</v>
      </c>
      <c r="G265" s="2"/>
      <c r="H265" s="2"/>
    </row>
    <row r="266" spans="1:54" ht="15.6" x14ac:dyDescent="0.3">
      <c r="A266" s="1"/>
      <c r="B266" s="2" t="s">
        <v>0</v>
      </c>
      <c r="C266" s="2" t="s">
        <v>0</v>
      </c>
      <c r="D266" s="2" t="s">
        <v>0</v>
      </c>
      <c r="E266" s="2" t="s">
        <v>0</v>
      </c>
      <c r="F266" s="2" t="s">
        <v>0</v>
      </c>
      <c r="G266" s="2"/>
      <c r="H266" s="2"/>
    </row>
    <row r="267" spans="1:54" ht="18" x14ac:dyDescent="0.3">
      <c r="A267" s="1"/>
      <c r="B267" s="37" t="s">
        <v>152</v>
      </c>
      <c r="C267" s="37"/>
      <c r="D267" s="37"/>
      <c r="E267" s="37"/>
      <c r="F267" s="37"/>
      <c r="G267" s="2"/>
      <c r="H267" s="2"/>
    </row>
    <row r="268" spans="1:54" ht="15.6" x14ac:dyDescent="0.3">
      <c r="A268" s="1"/>
      <c r="B268" s="2" t="s">
        <v>0</v>
      </c>
      <c r="C268" s="2" t="s">
        <v>0</v>
      </c>
      <c r="D268" s="2" t="s">
        <v>0</v>
      </c>
      <c r="E268" s="2" t="s">
        <v>0</v>
      </c>
      <c r="F268" s="2" t="s">
        <v>0</v>
      </c>
      <c r="G268" s="2"/>
      <c r="H268" s="2"/>
    </row>
    <row r="269" spans="1:54" ht="15.6" x14ac:dyDescent="0.3">
      <c r="A269" s="1"/>
      <c r="B269" s="21" t="s">
        <v>0</v>
      </c>
      <c r="C269" s="38" t="s">
        <v>31</v>
      </c>
      <c r="D269" s="38"/>
      <c r="E269" s="38"/>
      <c r="F269" s="22" t="s">
        <v>0</v>
      </c>
      <c r="G269" s="2"/>
      <c r="H269" s="2"/>
    </row>
    <row r="270" spans="1:54" ht="15.6" x14ac:dyDescent="0.3">
      <c r="A270" s="1"/>
      <c r="B270" s="23" t="s">
        <v>0</v>
      </c>
      <c r="C270" s="18" t="s">
        <v>13</v>
      </c>
      <c r="D270" s="18" t="s">
        <v>14</v>
      </c>
      <c r="E270" s="18" t="s">
        <v>15</v>
      </c>
      <c r="F270" s="10"/>
      <c r="G270" s="2"/>
      <c r="H270" s="2"/>
    </row>
    <row r="271" spans="1:54" ht="15.6" x14ac:dyDescent="0.3">
      <c r="A271" s="1" t="s">
        <v>206</v>
      </c>
      <c r="B271" s="9" t="s">
        <v>205</v>
      </c>
      <c r="C271" s="50">
        <v>28098973</v>
      </c>
      <c r="D271" s="49">
        <v>2642</v>
      </c>
      <c r="E271" s="49">
        <v>1518</v>
      </c>
      <c r="F271" s="10" t="s">
        <v>0</v>
      </c>
      <c r="G271" s="2"/>
      <c r="H271" s="2"/>
    </row>
    <row r="272" spans="1:54" ht="15.75" customHeight="1" x14ac:dyDescent="0.3">
      <c r="A272" s="1"/>
      <c r="B272" s="24" t="s">
        <v>0</v>
      </c>
      <c r="C272" s="25" t="s">
        <v>0</v>
      </c>
      <c r="D272" s="25" t="s">
        <v>0</v>
      </c>
      <c r="E272" s="25" t="s">
        <v>0</v>
      </c>
      <c r="F272" s="26" t="s">
        <v>0</v>
      </c>
      <c r="G272" s="2"/>
      <c r="H272" s="2"/>
    </row>
    <row r="273" spans="1:54" ht="15.6" x14ac:dyDescent="0.3">
      <c r="A273" s="1"/>
      <c r="B273" s="2"/>
      <c r="C273" s="2"/>
      <c r="D273" s="2"/>
      <c r="E273" s="2"/>
      <c r="F273" s="2"/>
      <c r="G273" s="2"/>
      <c r="H273" s="2"/>
    </row>
    <row r="274" spans="1:54" ht="18" x14ac:dyDescent="0.3">
      <c r="A274" s="1" t="s">
        <v>0</v>
      </c>
      <c r="B274" s="37" t="s">
        <v>207</v>
      </c>
      <c r="C274" s="37"/>
      <c r="D274" s="37"/>
      <c r="E274" s="37"/>
      <c r="F274" s="37"/>
      <c r="G274" s="2"/>
      <c r="H274" s="2"/>
    </row>
    <row r="275" spans="1:54" ht="15.6" x14ac:dyDescent="0.3">
      <c r="A275" s="1" t="s">
        <v>0</v>
      </c>
      <c r="B275" s="2" t="s">
        <v>0</v>
      </c>
      <c r="C275" s="2" t="s">
        <v>0</v>
      </c>
      <c r="D275" s="2" t="s">
        <v>0</v>
      </c>
      <c r="E275" s="2" t="s">
        <v>0</v>
      </c>
      <c r="F275" s="2" t="s">
        <v>0</v>
      </c>
      <c r="G275" s="2"/>
      <c r="H275" s="2"/>
    </row>
    <row r="276" spans="1:54" ht="15.6" x14ac:dyDescent="0.3">
      <c r="A276" s="1" t="s">
        <v>0</v>
      </c>
      <c r="B276" s="7" t="s">
        <v>0</v>
      </c>
      <c r="C276" s="28" t="s">
        <v>164</v>
      </c>
      <c r="D276" s="28" t="s">
        <v>0</v>
      </c>
      <c r="E276" s="28" t="s">
        <v>165</v>
      </c>
      <c r="F276" s="8" t="s">
        <v>0</v>
      </c>
      <c r="G276" s="2"/>
      <c r="H276" s="2"/>
    </row>
    <row r="277" spans="1:54" ht="28.8" x14ac:dyDescent="0.3">
      <c r="A277" s="1" t="s">
        <v>208</v>
      </c>
      <c r="B277" s="17" t="s">
        <v>209</v>
      </c>
      <c r="C277" s="54">
        <v>149</v>
      </c>
      <c r="D277" s="2" t="s">
        <v>0</v>
      </c>
      <c r="E277" s="54">
        <v>1</v>
      </c>
      <c r="F277" s="12" t="s">
        <v>0</v>
      </c>
      <c r="G277" s="2"/>
      <c r="H277" s="2"/>
    </row>
    <row r="278" spans="1:54" ht="15.6" x14ac:dyDescent="0.3">
      <c r="A278" s="1" t="s">
        <v>0</v>
      </c>
      <c r="B278" s="14" t="s">
        <v>0</v>
      </c>
      <c r="C278" s="15" t="s">
        <v>0</v>
      </c>
      <c r="D278" s="15" t="s">
        <v>0</v>
      </c>
      <c r="E278" s="15" t="s">
        <v>0</v>
      </c>
      <c r="F278" s="16" t="s">
        <v>0</v>
      </c>
      <c r="G278" s="2"/>
      <c r="H278" s="2"/>
    </row>
    <row r="279" spans="1:54" ht="15.6" x14ac:dyDescent="0.3">
      <c r="A279" s="1"/>
      <c r="B279" s="2"/>
      <c r="C279" s="2"/>
      <c r="D279" s="2"/>
      <c r="E279" s="2"/>
      <c r="F279" s="2"/>
      <c r="G279" s="2"/>
      <c r="H279" s="2"/>
    </row>
    <row r="280" spans="1:54" ht="18" x14ac:dyDescent="0.3">
      <c r="A280" s="1" t="s">
        <v>0</v>
      </c>
      <c r="B280" s="37" t="s">
        <v>210</v>
      </c>
      <c r="C280" s="37"/>
      <c r="D280" s="37"/>
      <c r="E280" s="37"/>
      <c r="F280" s="2" t="s">
        <v>0</v>
      </c>
      <c r="G280" s="2"/>
      <c r="H280" s="2"/>
    </row>
    <row r="281" spans="1:54" ht="15.6" x14ac:dyDescent="0.3">
      <c r="A281" s="1" t="s">
        <v>0</v>
      </c>
      <c r="B281" s="2" t="s">
        <v>0</v>
      </c>
      <c r="C281" s="2" t="s">
        <v>0</v>
      </c>
      <c r="D281" s="2" t="s">
        <v>0</v>
      </c>
      <c r="E281" s="2" t="s">
        <v>0</v>
      </c>
      <c r="F281" s="2" t="s">
        <v>0</v>
      </c>
      <c r="G281" s="2"/>
      <c r="H281" s="2"/>
    </row>
    <row r="282" spans="1:54" ht="15.6" x14ac:dyDescent="0.3">
      <c r="A282" s="1" t="s">
        <v>0</v>
      </c>
      <c r="B282" s="7" t="s">
        <v>0</v>
      </c>
      <c r="C282" s="28" t="s">
        <v>164</v>
      </c>
      <c r="D282" s="28" t="s">
        <v>0</v>
      </c>
      <c r="E282" s="28" t="s">
        <v>165</v>
      </c>
      <c r="F282" s="8" t="s">
        <v>0</v>
      </c>
      <c r="G282" s="2"/>
      <c r="H282" s="2"/>
    </row>
    <row r="283" spans="1:54" ht="15.6" x14ac:dyDescent="0.3">
      <c r="A283" s="1" t="s">
        <v>211</v>
      </c>
      <c r="B283" s="17" t="s">
        <v>212</v>
      </c>
      <c r="C283" s="52">
        <v>106</v>
      </c>
      <c r="D283" s="53" t="s">
        <v>0</v>
      </c>
      <c r="E283" s="52">
        <v>0</v>
      </c>
      <c r="F283" s="12" t="s">
        <v>0</v>
      </c>
      <c r="G283" s="2"/>
      <c r="H283" s="2"/>
    </row>
    <row r="284" spans="1:54" ht="15.6" x14ac:dyDescent="0.3">
      <c r="A284" s="1" t="s">
        <v>213</v>
      </c>
      <c r="B284" s="17" t="s">
        <v>214</v>
      </c>
      <c r="C284" s="52">
        <v>86</v>
      </c>
      <c r="D284" s="53"/>
      <c r="E284" s="52">
        <v>1</v>
      </c>
      <c r="F284" s="12"/>
      <c r="G284" s="2"/>
      <c r="H284" s="2"/>
    </row>
    <row r="285" spans="1:54" ht="15.6" x14ac:dyDescent="0.3">
      <c r="A285" s="1" t="s">
        <v>215</v>
      </c>
      <c r="B285" s="17" t="s">
        <v>216</v>
      </c>
      <c r="C285" s="52">
        <v>160</v>
      </c>
      <c r="D285" s="53"/>
      <c r="E285" s="52">
        <v>1</v>
      </c>
      <c r="F285" s="12"/>
      <c r="G285" s="2"/>
      <c r="H285" s="2"/>
    </row>
    <row r="286" spans="1:54" ht="15.6" x14ac:dyDescent="0.3">
      <c r="A286" s="1" t="s">
        <v>0</v>
      </c>
      <c r="B286" s="14" t="s">
        <v>0</v>
      </c>
      <c r="C286" s="15" t="s">
        <v>0</v>
      </c>
      <c r="D286" s="15" t="s">
        <v>0</v>
      </c>
      <c r="E286" s="15" t="s">
        <v>0</v>
      </c>
      <c r="F286" s="16" t="s">
        <v>0</v>
      </c>
      <c r="G286" s="2"/>
      <c r="H286" s="2"/>
    </row>
    <row r="287" spans="1:54" ht="15.6" x14ac:dyDescent="0.3">
      <c r="A287" s="1"/>
      <c r="B287" s="2"/>
      <c r="C287" s="2"/>
      <c r="D287" s="2"/>
      <c r="E287" s="2"/>
      <c r="F287" s="2"/>
      <c r="G287" s="2"/>
      <c r="H287" s="2"/>
    </row>
    <row r="288" spans="1:54" ht="25.8" x14ac:dyDescent="0.3">
      <c r="A288" s="34"/>
      <c r="B288" s="46" t="s">
        <v>217</v>
      </c>
      <c r="C288" s="46"/>
      <c r="D288" s="46"/>
      <c r="E288" s="46"/>
      <c r="F288" s="32"/>
      <c r="G288" s="32"/>
      <c r="H288" s="32"/>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row>
    <row r="289" spans="1:8" ht="15.6" x14ac:dyDescent="0.3">
      <c r="A289" s="1"/>
      <c r="B289" s="2"/>
      <c r="C289" s="2"/>
      <c r="D289" s="2"/>
      <c r="E289" s="2"/>
      <c r="F289" s="2"/>
      <c r="G289" s="2"/>
      <c r="H289" s="2"/>
    </row>
    <row r="290" spans="1:8" ht="18" x14ac:dyDescent="0.3">
      <c r="A290" s="1"/>
      <c r="B290" s="37" t="s">
        <v>218</v>
      </c>
      <c r="C290" s="37"/>
      <c r="D290" s="37"/>
      <c r="E290" s="37"/>
      <c r="F290" s="37"/>
      <c r="G290" s="2"/>
      <c r="H290" s="2"/>
    </row>
    <row r="291" spans="1:8" ht="15.6" x14ac:dyDescent="0.3">
      <c r="A291" s="1" t="s">
        <v>0</v>
      </c>
      <c r="B291" s="2" t="s">
        <v>0</v>
      </c>
      <c r="C291" s="2" t="s">
        <v>0</v>
      </c>
      <c r="D291" s="2" t="s">
        <v>0</v>
      </c>
      <c r="E291" s="2" t="s">
        <v>0</v>
      </c>
      <c r="F291" s="2" t="s">
        <v>0</v>
      </c>
      <c r="G291" s="2"/>
      <c r="H291" s="2"/>
    </row>
    <row r="292" spans="1:8" ht="15.6" x14ac:dyDescent="0.3">
      <c r="A292" s="1" t="s">
        <v>0</v>
      </c>
      <c r="B292" s="21" t="s">
        <v>0</v>
      </c>
      <c r="C292" s="38" t="s">
        <v>12</v>
      </c>
      <c r="D292" s="38"/>
      <c r="E292" s="38"/>
      <c r="F292" s="22" t="s">
        <v>0</v>
      </c>
      <c r="G292" s="2"/>
      <c r="H292" s="2"/>
    </row>
    <row r="293" spans="1:8" ht="15.6" x14ac:dyDescent="0.3">
      <c r="A293" s="1" t="s">
        <v>0</v>
      </c>
      <c r="B293" s="23" t="s">
        <v>0</v>
      </c>
      <c r="C293" s="18" t="s">
        <v>13</v>
      </c>
      <c r="D293" s="18" t="s">
        <v>14</v>
      </c>
      <c r="E293" s="18" t="s">
        <v>15</v>
      </c>
      <c r="F293" s="10"/>
      <c r="G293" s="2"/>
      <c r="H293" s="2"/>
    </row>
    <row r="294" spans="1:8" ht="15.6" x14ac:dyDescent="0.3">
      <c r="A294" s="1" t="s">
        <v>219</v>
      </c>
      <c r="B294" s="23" t="s">
        <v>220</v>
      </c>
      <c r="C294" s="50">
        <v>39296020.520000003</v>
      </c>
      <c r="D294" s="49">
        <v>3160</v>
      </c>
      <c r="E294" s="49">
        <v>2991</v>
      </c>
      <c r="F294" s="10" t="s">
        <v>0</v>
      </c>
      <c r="G294" s="2"/>
      <c r="H294" s="2"/>
    </row>
    <row r="295" spans="1:8" ht="15.6" x14ac:dyDescent="0.3">
      <c r="A295" s="1" t="s">
        <v>221</v>
      </c>
      <c r="B295" s="23" t="s">
        <v>222</v>
      </c>
      <c r="C295" s="50">
        <v>0</v>
      </c>
      <c r="D295" s="49">
        <v>0</v>
      </c>
      <c r="E295" s="49">
        <v>0</v>
      </c>
      <c r="F295" s="10" t="s">
        <v>0</v>
      </c>
      <c r="G295" s="2"/>
      <c r="H295" s="2"/>
    </row>
    <row r="296" spans="1:8" ht="15.6" x14ac:dyDescent="0.3">
      <c r="A296" s="1" t="s">
        <v>223</v>
      </c>
      <c r="B296" s="23" t="s">
        <v>224</v>
      </c>
      <c r="C296" s="50">
        <v>0</v>
      </c>
      <c r="D296" s="49">
        <v>0</v>
      </c>
      <c r="E296" s="49">
        <v>0</v>
      </c>
      <c r="F296" s="10" t="s">
        <v>0</v>
      </c>
      <c r="G296" s="2"/>
      <c r="H296" s="2"/>
    </row>
    <row r="297" spans="1:8" ht="15.6" x14ac:dyDescent="0.3">
      <c r="A297" s="1" t="s">
        <v>0</v>
      </c>
      <c r="B297" s="24" t="s">
        <v>0</v>
      </c>
      <c r="C297" s="25" t="s">
        <v>0</v>
      </c>
      <c r="D297" s="25" t="s">
        <v>0</v>
      </c>
      <c r="E297" s="25" t="s">
        <v>0</v>
      </c>
      <c r="F297" s="26" t="s">
        <v>0</v>
      </c>
      <c r="G297" s="2"/>
      <c r="H297" s="2"/>
    </row>
    <row r="298" spans="1:8" ht="15.6" x14ac:dyDescent="0.3">
      <c r="A298" s="1" t="s">
        <v>0</v>
      </c>
      <c r="B298" s="2" t="s">
        <v>0</v>
      </c>
      <c r="C298" s="2" t="s">
        <v>0</v>
      </c>
      <c r="D298" s="2" t="s">
        <v>0</v>
      </c>
      <c r="E298" s="2" t="s">
        <v>0</v>
      </c>
      <c r="F298" s="2" t="s">
        <v>0</v>
      </c>
      <c r="G298" s="2"/>
      <c r="H298" s="2"/>
    </row>
    <row r="299" spans="1:8" ht="18" x14ac:dyDescent="0.3">
      <c r="A299" s="1" t="s">
        <v>0</v>
      </c>
      <c r="B299" s="37" t="s">
        <v>225</v>
      </c>
      <c r="C299" s="37"/>
      <c r="D299" s="37"/>
      <c r="E299" s="37"/>
      <c r="F299" s="37"/>
      <c r="G299" s="2"/>
      <c r="H299" s="2"/>
    </row>
    <row r="300" spans="1:8" ht="15.6" x14ac:dyDescent="0.3">
      <c r="A300" s="1" t="s">
        <v>0</v>
      </c>
      <c r="B300" s="2" t="s">
        <v>0</v>
      </c>
      <c r="C300" s="2" t="s">
        <v>0</v>
      </c>
      <c r="D300" s="2" t="s">
        <v>0</v>
      </c>
      <c r="E300" s="2" t="s">
        <v>0</v>
      </c>
      <c r="F300" s="2" t="s">
        <v>0</v>
      </c>
      <c r="G300" s="2"/>
      <c r="H300" s="2"/>
    </row>
    <row r="301" spans="1:8" ht="15.6" x14ac:dyDescent="0.3">
      <c r="A301" s="1" t="s">
        <v>0</v>
      </c>
      <c r="B301" s="21" t="s">
        <v>0</v>
      </c>
      <c r="C301" s="38" t="s">
        <v>31</v>
      </c>
      <c r="D301" s="38"/>
      <c r="E301" s="38"/>
      <c r="F301" s="22" t="s">
        <v>0</v>
      </c>
      <c r="G301" s="2"/>
      <c r="H301" s="2"/>
    </row>
    <row r="302" spans="1:8" ht="15.6" x14ac:dyDescent="0.3">
      <c r="A302" s="1" t="s">
        <v>0</v>
      </c>
      <c r="B302" s="23" t="s">
        <v>0</v>
      </c>
      <c r="C302" s="18" t="s">
        <v>13</v>
      </c>
      <c r="D302" s="18" t="s">
        <v>14</v>
      </c>
      <c r="E302" s="18" t="s">
        <v>15</v>
      </c>
      <c r="F302" s="10"/>
      <c r="G302" s="2"/>
      <c r="H302" s="2"/>
    </row>
    <row r="303" spans="1:8" ht="15.6" x14ac:dyDescent="0.3">
      <c r="A303" s="1" t="s">
        <v>226</v>
      </c>
      <c r="B303" s="23" t="s">
        <v>220</v>
      </c>
      <c r="C303" s="50">
        <v>81450</v>
      </c>
      <c r="D303" s="49">
        <v>3</v>
      </c>
      <c r="E303" s="49">
        <v>3</v>
      </c>
      <c r="F303" s="10" t="s">
        <v>0</v>
      </c>
      <c r="G303" s="2"/>
      <c r="H303" s="2"/>
    </row>
    <row r="304" spans="1:8" ht="15.6" x14ac:dyDescent="0.3">
      <c r="A304" s="1" t="s">
        <v>227</v>
      </c>
      <c r="B304" s="23" t="s">
        <v>222</v>
      </c>
      <c r="C304" s="50">
        <v>0</v>
      </c>
      <c r="D304" s="49">
        <v>0</v>
      </c>
      <c r="E304" s="49">
        <v>0</v>
      </c>
      <c r="F304" s="10" t="s">
        <v>0</v>
      </c>
      <c r="G304" s="2"/>
      <c r="H304" s="2"/>
    </row>
    <row r="305" spans="1:54" ht="15.6" x14ac:dyDescent="0.3">
      <c r="A305" s="1" t="s">
        <v>228</v>
      </c>
      <c r="B305" s="23" t="s">
        <v>224</v>
      </c>
      <c r="C305" s="50">
        <v>0</v>
      </c>
      <c r="D305" s="49">
        <v>0</v>
      </c>
      <c r="E305" s="49">
        <v>0</v>
      </c>
      <c r="F305" s="10" t="s">
        <v>0</v>
      </c>
      <c r="G305" s="2"/>
      <c r="H305" s="2"/>
    </row>
    <row r="306" spans="1:54" ht="15.6" x14ac:dyDescent="0.3">
      <c r="A306" s="1" t="s">
        <v>0</v>
      </c>
      <c r="B306" s="24" t="s">
        <v>0</v>
      </c>
      <c r="C306" s="25" t="s">
        <v>0</v>
      </c>
      <c r="D306" s="25" t="s">
        <v>0</v>
      </c>
      <c r="E306" s="25" t="s">
        <v>0</v>
      </c>
      <c r="F306" s="26" t="s">
        <v>0</v>
      </c>
      <c r="G306" s="2"/>
      <c r="H306" s="2"/>
    </row>
    <row r="307" spans="1:54" ht="15.6" x14ac:dyDescent="0.3">
      <c r="A307" s="1"/>
      <c r="B307" s="2"/>
      <c r="C307" s="2"/>
      <c r="D307" s="2"/>
      <c r="E307" s="2"/>
      <c r="F307" s="2"/>
      <c r="G307" s="2"/>
      <c r="H307" s="2"/>
    </row>
    <row r="308" spans="1:54" ht="25.8" x14ac:dyDescent="0.3">
      <c r="A308" s="34"/>
      <c r="B308" s="46" t="s">
        <v>229</v>
      </c>
      <c r="C308" s="46"/>
      <c r="D308" s="46"/>
      <c r="E308" s="46"/>
      <c r="F308" s="32"/>
      <c r="G308" s="32"/>
      <c r="H308" s="32"/>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row>
    <row r="309" spans="1:54" ht="15.6" x14ac:dyDescent="0.3">
      <c r="A309" s="1"/>
      <c r="B309" s="2"/>
      <c r="C309" s="2"/>
      <c r="D309" s="2"/>
      <c r="E309" s="2"/>
      <c r="F309" s="2"/>
      <c r="G309" s="2"/>
      <c r="H309" s="2"/>
    </row>
    <row r="310" spans="1:54" ht="18" x14ac:dyDescent="0.3">
      <c r="A310" s="1"/>
      <c r="B310" s="37" t="s">
        <v>230</v>
      </c>
      <c r="C310" s="37"/>
      <c r="D310" s="37"/>
      <c r="E310" s="37"/>
      <c r="F310" s="37"/>
      <c r="G310" s="2"/>
      <c r="H310" s="2"/>
    </row>
    <row r="311" spans="1:54" ht="15.6" x14ac:dyDescent="0.3">
      <c r="A311" s="1" t="s">
        <v>0</v>
      </c>
      <c r="B311" s="2" t="s">
        <v>0</v>
      </c>
      <c r="C311" s="2" t="s">
        <v>0</v>
      </c>
      <c r="D311" s="2" t="s">
        <v>0</v>
      </c>
      <c r="E311" s="2" t="s">
        <v>0</v>
      </c>
      <c r="F311" s="2" t="s">
        <v>0</v>
      </c>
      <c r="G311" s="2"/>
      <c r="H311" s="2"/>
    </row>
    <row r="312" spans="1:54" ht="15.6" x14ac:dyDescent="0.3">
      <c r="A312" s="1" t="s">
        <v>0</v>
      </c>
      <c r="B312" s="21" t="s">
        <v>0</v>
      </c>
      <c r="C312" s="38" t="s">
        <v>12</v>
      </c>
      <c r="D312" s="38"/>
      <c r="E312" s="38"/>
      <c r="F312" s="22" t="s">
        <v>0</v>
      </c>
      <c r="G312" s="2"/>
      <c r="H312" s="2"/>
    </row>
    <row r="313" spans="1:54" ht="15.6" x14ac:dyDescent="0.3">
      <c r="A313" s="1" t="s">
        <v>0</v>
      </c>
      <c r="B313" s="23" t="s">
        <v>0</v>
      </c>
      <c r="C313" s="18" t="s">
        <v>13</v>
      </c>
      <c r="D313" s="18" t="s">
        <v>14</v>
      </c>
      <c r="E313" s="18" t="s">
        <v>15</v>
      </c>
      <c r="F313" s="10"/>
      <c r="G313" s="2"/>
      <c r="H313" s="2"/>
    </row>
    <row r="314" spans="1:54" ht="15.6" x14ac:dyDescent="0.3">
      <c r="A314" s="1" t="s">
        <v>231</v>
      </c>
      <c r="B314" s="23" t="s">
        <v>232</v>
      </c>
      <c r="C314" s="50">
        <v>-19303</v>
      </c>
      <c r="D314" s="49">
        <v>11</v>
      </c>
      <c r="E314" s="49">
        <v>6</v>
      </c>
      <c r="F314" s="10" t="s">
        <v>0</v>
      </c>
      <c r="G314" s="2"/>
      <c r="H314" s="2"/>
    </row>
    <row r="315" spans="1:54" ht="15.6" x14ac:dyDescent="0.3">
      <c r="A315" s="1" t="s">
        <v>233</v>
      </c>
      <c r="B315" s="23" t="s">
        <v>234</v>
      </c>
      <c r="C315" s="50">
        <v>7425987948</v>
      </c>
      <c r="D315" s="49">
        <v>163183</v>
      </c>
      <c r="E315" s="49">
        <v>96080</v>
      </c>
      <c r="F315" s="10" t="s">
        <v>0</v>
      </c>
      <c r="G315" s="2"/>
      <c r="H315" s="2"/>
    </row>
    <row r="316" spans="1:54" ht="15.6" x14ac:dyDescent="0.3">
      <c r="A316" s="1" t="s">
        <v>0</v>
      </c>
      <c r="B316" s="24" t="s">
        <v>0</v>
      </c>
      <c r="C316" s="25" t="s">
        <v>0</v>
      </c>
      <c r="D316" s="25" t="s">
        <v>0</v>
      </c>
      <c r="E316" s="25" t="s">
        <v>0</v>
      </c>
      <c r="F316" s="26" t="s">
        <v>0</v>
      </c>
      <c r="G316" s="2"/>
      <c r="H316" s="2"/>
    </row>
    <row r="317" spans="1:54" ht="15.6" x14ac:dyDescent="0.3">
      <c r="A317" s="1" t="s">
        <v>0</v>
      </c>
      <c r="B317" s="2" t="s">
        <v>0</v>
      </c>
      <c r="C317" s="2" t="s">
        <v>0</v>
      </c>
      <c r="D317" s="2" t="s">
        <v>0</v>
      </c>
      <c r="E317" s="2" t="s">
        <v>0</v>
      </c>
      <c r="F317" s="2" t="s">
        <v>0</v>
      </c>
      <c r="G317" s="2"/>
      <c r="H317" s="2"/>
    </row>
    <row r="318" spans="1:54" ht="18" x14ac:dyDescent="0.3">
      <c r="A318" s="1" t="s">
        <v>0</v>
      </c>
      <c r="B318" s="37" t="s">
        <v>235</v>
      </c>
      <c r="C318" s="37"/>
      <c r="D318" s="37"/>
      <c r="E318" s="37"/>
      <c r="F318" s="37"/>
      <c r="G318" s="2"/>
      <c r="H318" s="2"/>
    </row>
    <row r="319" spans="1:54" ht="15.6" x14ac:dyDescent="0.3">
      <c r="A319" s="1" t="s">
        <v>0</v>
      </c>
      <c r="B319" s="2" t="s">
        <v>0</v>
      </c>
      <c r="C319" s="2" t="s">
        <v>0</v>
      </c>
      <c r="D319" s="2" t="s">
        <v>0</v>
      </c>
      <c r="E319" s="2" t="s">
        <v>0</v>
      </c>
      <c r="F319" s="2" t="s">
        <v>0</v>
      </c>
      <c r="G319" s="2"/>
      <c r="H319" s="2"/>
    </row>
    <row r="320" spans="1:54" ht="15.6" x14ac:dyDescent="0.3">
      <c r="A320" s="1" t="s">
        <v>0</v>
      </c>
      <c r="B320" s="21" t="s">
        <v>0</v>
      </c>
      <c r="C320" s="38" t="s">
        <v>31</v>
      </c>
      <c r="D320" s="38"/>
      <c r="E320" s="38"/>
      <c r="F320" s="22" t="s">
        <v>0</v>
      </c>
      <c r="G320" s="2"/>
      <c r="H320" s="2"/>
    </row>
    <row r="321" spans="1:8" ht="15.6" x14ac:dyDescent="0.3">
      <c r="A321" s="1" t="s">
        <v>0</v>
      </c>
      <c r="B321" s="23" t="s">
        <v>0</v>
      </c>
      <c r="C321" s="18" t="s">
        <v>13</v>
      </c>
      <c r="D321" s="18" t="s">
        <v>14</v>
      </c>
      <c r="E321" s="18" t="s">
        <v>15</v>
      </c>
      <c r="F321" s="10"/>
      <c r="G321" s="2"/>
      <c r="H321" s="2"/>
    </row>
    <row r="322" spans="1:8" ht="15.6" x14ac:dyDescent="0.3">
      <c r="A322" s="1" t="s">
        <v>236</v>
      </c>
      <c r="B322" s="23" t="s">
        <v>232</v>
      </c>
      <c r="C322" s="50">
        <v>0</v>
      </c>
      <c r="D322" s="49">
        <v>0</v>
      </c>
      <c r="E322" s="49">
        <v>0</v>
      </c>
      <c r="F322" s="10" t="s">
        <v>0</v>
      </c>
      <c r="G322" s="2"/>
      <c r="H322" s="2"/>
    </row>
    <row r="323" spans="1:8" ht="15.6" x14ac:dyDescent="0.3">
      <c r="A323" s="1" t="s">
        <v>237</v>
      </c>
      <c r="B323" s="23" t="s">
        <v>234</v>
      </c>
      <c r="C323" s="50">
        <v>29587575</v>
      </c>
      <c r="D323" s="49">
        <v>437</v>
      </c>
      <c r="E323" s="49">
        <v>266</v>
      </c>
      <c r="F323" s="10" t="s">
        <v>0</v>
      </c>
      <c r="G323" s="2"/>
      <c r="H323" s="2"/>
    </row>
    <row r="324" spans="1:8" ht="15.6" x14ac:dyDescent="0.3">
      <c r="A324" s="1" t="s">
        <v>0</v>
      </c>
      <c r="B324" s="24" t="s">
        <v>0</v>
      </c>
      <c r="C324" s="25" t="s">
        <v>0</v>
      </c>
      <c r="D324" s="25" t="s">
        <v>0</v>
      </c>
      <c r="E324" s="25" t="s">
        <v>0</v>
      </c>
      <c r="F324" s="26" t="s">
        <v>0</v>
      </c>
      <c r="G324" s="2"/>
      <c r="H324" s="2"/>
    </row>
    <row r="325" spans="1:8" ht="15.6" x14ac:dyDescent="0.3">
      <c r="A325" s="1"/>
      <c r="B325" s="2"/>
      <c r="C325" s="2"/>
      <c r="D325" s="2"/>
      <c r="E325" s="2"/>
      <c r="F325" s="2"/>
      <c r="G325" s="2"/>
      <c r="H325" s="2"/>
    </row>
    <row r="326" spans="1:8" ht="18" x14ac:dyDescent="0.3">
      <c r="A326" s="1"/>
      <c r="B326" s="37" t="s">
        <v>238</v>
      </c>
      <c r="C326" s="37"/>
      <c r="D326" s="37"/>
      <c r="E326" s="37"/>
      <c r="F326" s="37"/>
      <c r="G326" s="2"/>
      <c r="H326" s="2"/>
    </row>
    <row r="327" spans="1:8" ht="15.6" x14ac:dyDescent="0.3">
      <c r="A327" s="1" t="s">
        <v>0</v>
      </c>
      <c r="B327" s="2" t="s">
        <v>0</v>
      </c>
      <c r="C327" s="2" t="s">
        <v>0</v>
      </c>
      <c r="D327" s="2" t="s">
        <v>0</v>
      </c>
      <c r="E327" s="2" t="s">
        <v>0</v>
      </c>
      <c r="F327" s="2" t="s">
        <v>0</v>
      </c>
      <c r="G327" s="2"/>
      <c r="H327" s="2"/>
    </row>
    <row r="328" spans="1:8" ht="15.6" x14ac:dyDescent="0.3">
      <c r="A328" s="1" t="s">
        <v>0</v>
      </c>
      <c r="B328" s="21" t="s">
        <v>0</v>
      </c>
      <c r="C328" s="38" t="s">
        <v>12</v>
      </c>
      <c r="D328" s="38"/>
      <c r="E328" s="38"/>
      <c r="F328" s="22" t="s">
        <v>0</v>
      </c>
      <c r="G328" s="2"/>
      <c r="H328" s="2"/>
    </row>
    <row r="329" spans="1:8" ht="15.6" x14ac:dyDescent="0.3">
      <c r="A329" s="1" t="s">
        <v>0</v>
      </c>
      <c r="B329" s="23" t="s">
        <v>0</v>
      </c>
      <c r="C329" s="18" t="s">
        <v>13</v>
      </c>
      <c r="D329" s="18" t="s">
        <v>14</v>
      </c>
      <c r="E329" s="18" t="s">
        <v>15</v>
      </c>
      <c r="F329" s="10"/>
      <c r="G329" s="2"/>
      <c r="H329" s="2"/>
    </row>
    <row r="330" spans="1:8" ht="15.6" x14ac:dyDescent="0.3">
      <c r="A330" s="1" t="s">
        <v>239</v>
      </c>
      <c r="B330" s="23" t="s">
        <v>232</v>
      </c>
      <c r="C330" s="50">
        <v>-1329382</v>
      </c>
      <c r="D330" s="49">
        <v>41</v>
      </c>
      <c r="E330" s="49">
        <v>22</v>
      </c>
      <c r="F330" s="10" t="s">
        <v>0</v>
      </c>
      <c r="G330" s="2"/>
      <c r="H330" s="2"/>
    </row>
    <row r="331" spans="1:8" ht="15.6" x14ac:dyDescent="0.3">
      <c r="A331" s="1" t="s">
        <v>240</v>
      </c>
      <c r="B331" s="23" t="s">
        <v>234</v>
      </c>
      <c r="C331" s="50">
        <v>71956</v>
      </c>
      <c r="D331" s="49">
        <v>136</v>
      </c>
      <c r="E331" s="49">
        <v>43</v>
      </c>
      <c r="F331" s="10" t="s">
        <v>0</v>
      </c>
      <c r="G331" s="2"/>
      <c r="H331" s="2"/>
    </row>
    <row r="332" spans="1:8" ht="15.6" x14ac:dyDescent="0.3">
      <c r="A332" s="1" t="s">
        <v>0</v>
      </c>
      <c r="B332" s="24" t="s">
        <v>0</v>
      </c>
      <c r="C332" s="25" t="s">
        <v>0</v>
      </c>
      <c r="D332" s="25" t="s">
        <v>0</v>
      </c>
      <c r="E332" s="25" t="s">
        <v>0</v>
      </c>
      <c r="F332" s="26" t="s">
        <v>0</v>
      </c>
      <c r="G332" s="2"/>
      <c r="H332" s="2"/>
    </row>
    <row r="333" spans="1:8" ht="15.6" x14ac:dyDescent="0.3">
      <c r="A333" s="1" t="s">
        <v>0</v>
      </c>
      <c r="B333" s="2" t="s">
        <v>0</v>
      </c>
      <c r="C333" s="2" t="s">
        <v>0</v>
      </c>
      <c r="D333" s="2" t="s">
        <v>0</v>
      </c>
      <c r="E333" s="2" t="s">
        <v>0</v>
      </c>
      <c r="F333" s="2" t="s">
        <v>0</v>
      </c>
      <c r="G333" s="2"/>
      <c r="H333" s="2"/>
    </row>
    <row r="334" spans="1:8" ht="18" x14ac:dyDescent="0.3">
      <c r="A334" s="1" t="s">
        <v>0</v>
      </c>
      <c r="B334" s="37" t="s">
        <v>241</v>
      </c>
      <c r="C334" s="37"/>
      <c r="D334" s="37"/>
      <c r="E334" s="37"/>
      <c r="F334" s="37"/>
      <c r="G334" s="2"/>
      <c r="H334" s="2"/>
    </row>
    <row r="335" spans="1:8" ht="15.6" x14ac:dyDescent="0.3">
      <c r="A335" s="1" t="s">
        <v>0</v>
      </c>
      <c r="B335" s="2" t="s">
        <v>0</v>
      </c>
      <c r="C335" s="2" t="s">
        <v>0</v>
      </c>
      <c r="D335" s="2" t="s">
        <v>0</v>
      </c>
      <c r="E335" s="2" t="s">
        <v>0</v>
      </c>
      <c r="F335" s="2" t="s">
        <v>0</v>
      </c>
      <c r="G335" s="2"/>
      <c r="H335" s="2"/>
    </row>
    <row r="336" spans="1:8" ht="15.6" x14ac:dyDescent="0.3">
      <c r="A336" s="1" t="s">
        <v>0</v>
      </c>
      <c r="B336" s="21" t="s">
        <v>0</v>
      </c>
      <c r="C336" s="38" t="s">
        <v>31</v>
      </c>
      <c r="D336" s="38"/>
      <c r="E336" s="38"/>
      <c r="F336" s="22" t="s">
        <v>0</v>
      </c>
      <c r="G336" s="2"/>
      <c r="H336" s="2"/>
    </row>
    <row r="337" spans="1:8" ht="15.6" x14ac:dyDescent="0.3">
      <c r="A337" s="1" t="s">
        <v>0</v>
      </c>
      <c r="B337" s="23" t="s">
        <v>0</v>
      </c>
      <c r="C337" s="18" t="s">
        <v>13</v>
      </c>
      <c r="D337" s="18" t="s">
        <v>14</v>
      </c>
      <c r="E337" s="18" t="s">
        <v>15</v>
      </c>
      <c r="F337" s="10"/>
      <c r="G337" s="2"/>
      <c r="H337" s="2"/>
    </row>
    <row r="338" spans="1:8" ht="15.6" x14ac:dyDescent="0.3">
      <c r="A338" s="1" t="s">
        <v>242</v>
      </c>
      <c r="B338" s="23" t="s">
        <v>232</v>
      </c>
      <c r="C338" s="50">
        <v>0</v>
      </c>
      <c r="D338" s="49">
        <v>0</v>
      </c>
      <c r="E338" s="49">
        <v>0</v>
      </c>
      <c r="F338" s="10" t="s">
        <v>0</v>
      </c>
      <c r="G338" s="2"/>
      <c r="H338" s="2"/>
    </row>
    <row r="339" spans="1:8" ht="15.6" x14ac:dyDescent="0.3">
      <c r="A339" s="1" t="s">
        <v>243</v>
      </c>
      <c r="B339" s="23" t="s">
        <v>234</v>
      </c>
      <c r="C339" s="50">
        <v>0</v>
      </c>
      <c r="D339" s="49">
        <v>0</v>
      </c>
      <c r="E339" s="49">
        <v>0</v>
      </c>
      <c r="F339" s="10" t="s">
        <v>0</v>
      </c>
      <c r="G339" s="2"/>
      <c r="H339" s="2"/>
    </row>
    <row r="340" spans="1:8" ht="15.6" x14ac:dyDescent="0.3">
      <c r="A340" s="1" t="s">
        <v>0</v>
      </c>
      <c r="B340" s="24" t="s">
        <v>0</v>
      </c>
      <c r="C340" s="25" t="s">
        <v>0</v>
      </c>
      <c r="D340" s="25" t="s">
        <v>0</v>
      </c>
      <c r="E340" s="25" t="s">
        <v>0</v>
      </c>
      <c r="F340" s="26" t="s">
        <v>0</v>
      </c>
      <c r="G340" s="2"/>
      <c r="H340" s="2"/>
    </row>
    <row r="341" spans="1:8" ht="15.6" x14ac:dyDescent="0.3">
      <c r="A341" s="1"/>
      <c r="B341" s="2"/>
      <c r="C341" s="2"/>
      <c r="D341" s="2"/>
      <c r="E341" s="2"/>
      <c r="F341" s="2"/>
      <c r="G341" s="2"/>
      <c r="H341" s="2"/>
    </row>
    <row r="342" spans="1:8" ht="18" x14ac:dyDescent="0.3">
      <c r="A342" s="1"/>
      <c r="B342" s="37" t="s">
        <v>244</v>
      </c>
      <c r="C342" s="37"/>
      <c r="D342" s="37"/>
      <c r="E342" s="37"/>
      <c r="F342" s="37"/>
      <c r="G342" s="2"/>
      <c r="H342" s="2"/>
    </row>
    <row r="343" spans="1:8" ht="15.6" x14ac:dyDescent="0.3">
      <c r="A343" s="1" t="s">
        <v>0</v>
      </c>
      <c r="B343" s="2" t="s">
        <v>0</v>
      </c>
      <c r="C343" s="2" t="s">
        <v>0</v>
      </c>
      <c r="D343" s="2" t="s">
        <v>0</v>
      </c>
      <c r="E343" s="2" t="s">
        <v>0</v>
      </c>
      <c r="F343" s="2" t="s">
        <v>0</v>
      </c>
      <c r="G343" s="2"/>
      <c r="H343" s="2"/>
    </row>
    <row r="344" spans="1:8" ht="15.6" x14ac:dyDescent="0.3">
      <c r="A344" s="1" t="s">
        <v>0</v>
      </c>
      <c r="B344" s="21" t="s">
        <v>0</v>
      </c>
      <c r="C344" s="38" t="s">
        <v>12</v>
      </c>
      <c r="D344" s="38"/>
      <c r="E344" s="38"/>
      <c r="F344" s="22" t="s">
        <v>0</v>
      </c>
      <c r="G344" s="2"/>
      <c r="H344" s="2"/>
    </row>
    <row r="345" spans="1:8" ht="15.6" x14ac:dyDescent="0.3">
      <c r="A345" s="1" t="s">
        <v>0</v>
      </c>
      <c r="B345" s="23" t="s">
        <v>0</v>
      </c>
      <c r="C345" s="18" t="s">
        <v>13</v>
      </c>
      <c r="D345" s="18" t="s">
        <v>14</v>
      </c>
      <c r="E345" s="18" t="s">
        <v>15</v>
      </c>
      <c r="F345" s="10"/>
      <c r="G345" s="2"/>
      <c r="H345" s="2"/>
    </row>
    <row r="346" spans="1:8" ht="15.6" x14ac:dyDescent="0.3">
      <c r="A346" s="1" t="s">
        <v>245</v>
      </c>
      <c r="B346" s="23" t="s">
        <v>232</v>
      </c>
      <c r="C346" s="50">
        <v>-11540497873</v>
      </c>
      <c r="D346" s="49">
        <v>264795</v>
      </c>
      <c r="E346" s="49">
        <v>251064</v>
      </c>
      <c r="F346" s="10" t="s">
        <v>0</v>
      </c>
      <c r="G346" s="2"/>
      <c r="H346" s="2"/>
    </row>
    <row r="347" spans="1:8" ht="15.6" x14ac:dyDescent="0.3">
      <c r="A347" s="1" t="s">
        <v>246</v>
      </c>
      <c r="B347" s="23" t="s">
        <v>234</v>
      </c>
      <c r="C347" s="50">
        <v>515249069</v>
      </c>
      <c r="D347" s="49">
        <v>21908</v>
      </c>
      <c r="E347" s="49">
        <v>21175</v>
      </c>
      <c r="F347" s="10" t="s">
        <v>0</v>
      </c>
      <c r="G347" s="2"/>
      <c r="H347" s="2"/>
    </row>
    <row r="348" spans="1:8" ht="15.6" x14ac:dyDescent="0.3">
      <c r="A348" s="1" t="s">
        <v>0</v>
      </c>
      <c r="B348" s="24" t="s">
        <v>0</v>
      </c>
      <c r="C348" s="25" t="s">
        <v>0</v>
      </c>
      <c r="D348" s="25" t="s">
        <v>0</v>
      </c>
      <c r="E348" s="25" t="s">
        <v>0</v>
      </c>
      <c r="F348" s="26" t="s">
        <v>0</v>
      </c>
      <c r="G348" s="2"/>
      <c r="H348" s="2"/>
    </row>
    <row r="349" spans="1:8" ht="15.6" x14ac:dyDescent="0.3">
      <c r="A349" s="1" t="s">
        <v>0</v>
      </c>
      <c r="B349" s="2" t="s">
        <v>0</v>
      </c>
      <c r="C349" s="2" t="s">
        <v>0</v>
      </c>
      <c r="D349" s="2" t="s">
        <v>0</v>
      </c>
      <c r="E349" s="2" t="s">
        <v>0</v>
      </c>
      <c r="F349" s="2" t="s">
        <v>0</v>
      </c>
      <c r="G349" s="2"/>
      <c r="H349" s="2"/>
    </row>
    <row r="350" spans="1:8" ht="18" x14ac:dyDescent="0.3">
      <c r="A350" s="1" t="s">
        <v>0</v>
      </c>
      <c r="B350" s="37" t="s">
        <v>247</v>
      </c>
      <c r="C350" s="37"/>
      <c r="D350" s="37"/>
      <c r="E350" s="37"/>
      <c r="F350" s="37"/>
      <c r="G350" s="2"/>
      <c r="H350" s="2"/>
    </row>
    <row r="351" spans="1:8" ht="15.6" x14ac:dyDescent="0.3">
      <c r="A351" s="1" t="s">
        <v>0</v>
      </c>
      <c r="B351" s="2" t="s">
        <v>0</v>
      </c>
      <c r="C351" s="2" t="s">
        <v>0</v>
      </c>
      <c r="D351" s="2" t="s">
        <v>0</v>
      </c>
      <c r="E351" s="2" t="s">
        <v>0</v>
      </c>
      <c r="F351" s="2" t="s">
        <v>0</v>
      </c>
      <c r="G351" s="2"/>
      <c r="H351" s="2"/>
    </row>
    <row r="352" spans="1:8" ht="15.6" x14ac:dyDescent="0.3">
      <c r="A352" s="1" t="s">
        <v>0</v>
      </c>
      <c r="B352" s="21" t="s">
        <v>0</v>
      </c>
      <c r="C352" s="38" t="s">
        <v>31</v>
      </c>
      <c r="D352" s="38"/>
      <c r="E352" s="38"/>
      <c r="F352" s="22" t="s">
        <v>0</v>
      </c>
      <c r="G352" s="2"/>
      <c r="H352" s="2"/>
    </row>
    <row r="353" spans="1:8" ht="15.6" x14ac:dyDescent="0.3">
      <c r="A353" s="1" t="s">
        <v>0</v>
      </c>
      <c r="B353" s="23" t="s">
        <v>0</v>
      </c>
      <c r="C353" s="18" t="s">
        <v>13</v>
      </c>
      <c r="D353" s="18" t="s">
        <v>14</v>
      </c>
      <c r="E353" s="18" t="s">
        <v>15</v>
      </c>
      <c r="F353" s="10"/>
      <c r="G353" s="2"/>
      <c r="H353" s="2"/>
    </row>
    <row r="354" spans="1:8" ht="15.6" x14ac:dyDescent="0.3">
      <c r="A354" s="1" t="s">
        <v>248</v>
      </c>
      <c r="B354" s="23" t="s">
        <v>232</v>
      </c>
      <c r="C354" s="50">
        <v>-66229997</v>
      </c>
      <c r="D354" s="49">
        <v>1306</v>
      </c>
      <c r="E354" s="49">
        <v>1262</v>
      </c>
      <c r="F354" s="10" t="s">
        <v>0</v>
      </c>
      <c r="G354" s="2" t="s">
        <v>0</v>
      </c>
      <c r="H354" s="2" t="s">
        <v>0</v>
      </c>
    </row>
    <row r="355" spans="1:8" ht="15.6" x14ac:dyDescent="0.3">
      <c r="A355" s="1" t="s">
        <v>249</v>
      </c>
      <c r="B355" s="23" t="s">
        <v>234</v>
      </c>
      <c r="C355" s="50">
        <v>1831707</v>
      </c>
      <c r="D355" s="49">
        <v>52</v>
      </c>
      <c r="E355" s="49">
        <v>49</v>
      </c>
      <c r="F355" s="10" t="s">
        <v>0</v>
      </c>
      <c r="G355" s="2" t="s">
        <v>0</v>
      </c>
      <c r="H355" s="2" t="s">
        <v>0</v>
      </c>
    </row>
    <row r="356" spans="1:8" ht="15.6" x14ac:dyDescent="0.3">
      <c r="A356" s="1" t="s">
        <v>0</v>
      </c>
      <c r="B356" s="24" t="s">
        <v>0</v>
      </c>
      <c r="C356" s="25" t="s">
        <v>0</v>
      </c>
      <c r="D356" s="25" t="s">
        <v>0</v>
      </c>
      <c r="E356" s="25" t="s">
        <v>0</v>
      </c>
      <c r="F356" s="26" t="s">
        <v>0</v>
      </c>
      <c r="G356" s="2" t="s">
        <v>0</v>
      </c>
      <c r="H356" s="2" t="s">
        <v>0</v>
      </c>
    </row>
    <row r="357" spans="1:8" ht="15.6" x14ac:dyDescent="0.3">
      <c r="A357" s="1"/>
      <c r="B357" s="2"/>
      <c r="C357" s="2"/>
      <c r="D357" s="2"/>
      <c r="E357" s="2"/>
      <c r="F357" s="2"/>
      <c r="G357" s="2"/>
      <c r="H357" s="2"/>
    </row>
    <row r="358" spans="1:8" ht="15.6" x14ac:dyDescent="0.3">
      <c r="A358" s="1"/>
      <c r="B358" s="2"/>
      <c r="C358" s="2"/>
      <c r="D358" s="2"/>
      <c r="E358" s="2"/>
      <c r="F358" s="2"/>
      <c r="G358" s="2"/>
      <c r="H358" s="2"/>
    </row>
    <row r="359" spans="1:8" ht="15.6" x14ac:dyDescent="0.3">
      <c r="A359" s="1"/>
      <c r="B359" s="2"/>
      <c r="C359" s="2"/>
      <c r="D359" s="2"/>
      <c r="E359" s="2"/>
      <c r="F359" s="2"/>
      <c r="G359" s="2"/>
      <c r="H359" s="2"/>
    </row>
    <row r="360" spans="1:8" ht="15.6" x14ac:dyDescent="0.3">
      <c r="A360" s="1"/>
      <c r="B360" s="2"/>
      <c r="C360" s="2"/>
      <c r="D360" s="2"/>
      <c r="E360" s="2"/>
      <c r="F360" s="2"/>
      <c r="G360" s="2"/>
      <c r="H360" s="2"/>
    </row>
    <row r="361" spans="1:8" ht="15.6" x14ac:dyDescent="0.3">
      <c r="A361" s="1"/>
      <c r="B361" s="2"/>
      <c r="C361" s="2"/>
      <c r="D361" s="2"/>
      <c r="E361" s="2"/>
      <c r="F361" s="2"/>
      <c r="G361" s="2"/>
      <c r="H361" s="2"/>
    </row>
    <row r="362" spans="1:8" ht="15.6" x14ac:dyDescent="0.3">
      <c r="A362" s="1"/>
      <c r="B362" s="2"/>
      <c r="C362" s="2"/>
      <c r="D362" s="2"/>
      <c r="E362" s="2"/>
      <c r="F362" s="2"/>
      <c r="G362" s="2"/>
      <c r="H362" s="2"/>
    </row>
  </sheetData>
  <mergeCells count="72">
    <mergeCell ref="B288:E288"/>
    <mergeCell ref="B308:E308"/>
    <mergeCell ref="B224:E224"/>
    <mergeCell ref="B226:E226"/>
    <mergeCell ref="B234:E234"/>
    <mergeCell ref="B242:E242"/>
    <mergeCell ref="B250:E250"/>
    <mergeCell ref="B258:E258"/>
    <mergeCell ref="B280:E280"/>
    <mergeCell ref="B260:F260"/>
    <mergeCell ref="C262:E262"/>
    <mergeCell ref="B350:F350"/>
    <mergeCell ref="C352:E352"/>
    <mergeCell ref="C6:D6"/>
    <mergeCell ref="B192:F192"/>
    <mergeCell ref="B198:F198"/>
    <mergeCell ref="B274:F274"/>
    <mergeCell ref="B13:E13"/>
    <mergeCell ref="B42:E42"/>
    <mergeCell ref="B110:E110"/>
    <mergeCell ref="B326:F326"/>
    <mergeCell ref="C328:E328"/>
    <mergeCell ref="B334:F334"/>
    <mergeCell ref="C336:E336"/>
    <mergeCell ref="B342:F342"/>
    <mergeCell ref="C344:E344"/>
    <mergeCell ref="B310:F310"/>
    <mergeCell ref="C312:E312"/>
    <mergeCell ref="B318:F318"/>
    <mergeCell ref="C320:E320"/>
    <mergeCell ref="B290:F290"/>
    <mergeCell ref="C292:E292"/>
    <mergeCell ref="B299:F299"/>
    <mergeCell ref="C301:E301"/>
    <mergeCell ref="C177:E177"/>
    <mergeCell ref="B267:F267"/>
    <mergeCell ref="C269:E269"/>
    <mergeCell ref="C152:E152"/>
    <mergeCell ref="B190:E190"/>
    <mergeCell ref="B204:E204"/>
    <mergeCell ref="B206:F206"/>
    <mergeCell ref="C208:E208"/>
    <mergeCell ref="B215:F215"/>
    <mergeCell ref="C217:E217"/>
    <mergeCell ref="B151:F151"/>
    <mergeCell ref="B160:F160"/>
    <mergeCell ref="C162:E162"/>
    <mergeCell ref="B175:F175"/>
    <mergeCell ref="B150:F150"/>
    <mergeCell ref="C114:E114"/>
    <mergeCell ref="B126:F126"/>
    <mergeCell ref="C128:E128"/>
    <mergeCell ref="B140:F140"/>
    <mergeCell ref="C142:E142"/>
    <mergeCell ref="B141:F141"/>
    <mergeCell ref="A2:H2"/>
    <mergeCell ref="B80:F80"/>
    <mergeCell ref="C82:E82"/>
    <mergeCell ref="B95:F95"/>
    <mergeCell ref="C97:E97"/>
    <mergeCell ref="B112:F112"/>
    <mergeCell ref="B62:F62"/>
    <mergeCell ref="C64:E64"/>
    <mergeCell ref="C5:D5"/>
    <mergeCell ref="C4:D4"/>
    <mergeCell ref="C18:E18"/>
    <mergeCell ref="C31:E31"/>
    <mergeCell ref="C8:E8"/>
    <mergeCell ref="B16:F16"/>
    <mergeCell ref="B29:F29"/>
    <mergeCell ref="B44:F44"/>
    <mergeCell ref="C46:E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Higher Education Loan Authority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White</dc:creator>
  <cp:keywords/>
  <dc:description/>
  <cp:lastModifiedBy>Christina White</cp:lastModifiedBy>
  <cp:revision/>
  <dcterms:created xsi:type="dcterms:W3CDTF">2025-12-17T17:49:29Z</dcterms:created>
  <dcterms:modified xsi:type="dcterms:W3CDTF">2026-02-13T05:00:38Z</dcterms:modified>
  <cp:category/>
  <cp:contentStatus/>
</cp:coreProperties>
</file>